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ZAI\Downloads\"/>
    </mc:Choice>
  </mc:AlternateContent>
  <xr:revisionPtr revIDLastSave="0" documentId="13_ncr:1_{D9DD9784-0876-4381-A64D-54239702FECA}" xr6:coauthVersionLast="47" xr6:coauthVersionMax="47" xr10:uidLastSave="{00000000-0000-0000-0000-000000000000}"/>
  <bookViews>
    <workbookView xWindow="-120" yWindow="-120" windowWidth="29040" windowHeight="15840" tabRatio="715" activeTab="1" xr2:uid="{00000000-000D-0000-FFFF-FFFF00000000}"/>
  </bookViews>
  <sheets>
    <sheet name="【入力例】 指定請求書" sheetId="18" r:id="rId1"/>
    <sheet name="指定請求書（ひな形）" sheetId="15" r:id="rId2"/>
  </sheets>
  <definedNames>
    <definedName name="_xlnm.Print_Area" localSheetId="0">'【入力例】 指定請求書'!$A$1:$AY$30</definedName>
    <definedName name="_xlnm.Print_Area" localSheetId="1">'指定請求書（ひな形）'!$A$1:$AY$30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8" l="1"/>
  <c r="O18" i="18"/>
  <c r="O21" i="18" s="1"/>
  <c r="O22" i="18" s="1"/>
  <c r="O19" i="15"/>
  <c r="O23" i="18" l="1"/>
  <c r="O18" i="15"/>
  <c r="O21" i="15" s="1"/>
  <c r="O22" i="15" s="1"/>
  <c r="O2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OBARAGI</author>
  </authors>
  <commentList>
    <comment ref="AJ19" authorId="0" shapeId="0" xr:uid="{00000000-0006-0000-0000-000001000000}">
      <text>
        <r>
          <rPr>
            <sz val="10"/>
            <color indexed="81"/>
            <rFont val="メイリオ"/>
            <family val="3"/>
            <charset val="128"/>
          </rPr>
          <t>口座種類（普通・当座）を選択してください。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OBARAGI</author>
  </authors>
  <commentList>
    <comment ref="AJ19" authorId="0" shapeId="0" xr:uid="{00000000-0006-0000-0100-000001000000}">
      <text>
        <r>
          <rPr>
            <sz val="10"/>
            <color indexed="81"/>
            <rFont val="メイリオ"/>
            <family val="3"/>
            <charset val="128"/>
          </rPr>
          <t>口座種類（普通・当座）を選択してください。</t>
        </r>
      </text>
    </comment>
  </commentList>
</comments>
</file>

<file path=xl/sharedStrings.xml><?xml version="1.0" encoding="utf-8"?>
<sst xmlns="http://schemas.openxmlformats.org/spreadsheetml/2006/main" count="104" uniqueCount="56">
  <si>
    <t>現場名</t>
    <rPh sb="0" eb="3">
      <t>ゲンバメイ</t>
    </rPh>
    <phoneticPr fontId="2"/>
  </si>
  <si>
    <t>〒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</si>
  <si>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</si>
  <si>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</si>
  <si>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</si>
  <si>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御中</t>
    <phoneticPr fontId="2"/>
  </si>
  <si>
    <t>下記のとおり請求致します。</t>
    <rPh sb="0" eb="2">
      <t>カキ</t>
    </rPh>
    <rPh sb="6" eb="8">
      <t>セイキュウ</t>
    </rPh>
    <rPh sb="8" eb="9">
      <t>イタ</t>
    </rPh>
    <phoneticPr fontId="2"/>
  </si>
  <si>
    <t>〒</t>
    <phoneticPr fontId="2"/>
  </si>
  <si>
    <t>支 店 名</t>
    <rPh sb="0" eb="1">
      <t>シ</t>
    </rPh>
    <rPh sb="2" eb="3">
      <t>ミセ</t>
    </rPh>
    <rPh sb="4" eb="5">
      <t>メイ</t>
    </rPh>
    <phoneticPr fontId="2"/>
  </si>
  <si>
    <t>登録番号</t>
    <phoneticPr fontId="2"/>
  </si>
  <si>
    <t>Ｎｏ.</t>
    <phoneticPr fontId="2"/>
  </si>
  <si>
    <t>取引先コード</t>
    <rPh sb="0" eb="3">
      <t>トリヒキサキ</t>
    </rPh>
    <phoneticPr fontId="2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</si>
  <si>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2"/>
  </si>
  <si>
    <t>注文Ｎｏ</t>
    <rPh sb="0" eb="2">
      <t>チュウモン</t>
    </rPh>
    <phoneticPr fontId="2"/>
  </si>
  <si>
    <t>工事Ｎｏ</t>
    <rPh sb="0" eb="2">
      <t>コウジ</t>
    </rPh>
    <phoneticPr fontId="2"/>
  </si>
  <si>
    <t>要素</t>
    <rPh sb="0" eb="2">
      <t>ヨウソ</t>
    </rPh>
    <phoneticPr fontId="2"/>
  </si>
  <si>
    <t>工事内容</t>
    <rPh sb="0" eb="2">
      <t>コウジ</t>
    </rPh>
    <rPh sb="2" eb="4">
      <t>ナイヨウ</t>
    </rPh>
    <phoneticPr fontId="2"/>
  </si>
  <si>
    <t>％</t>
    <phoneticPr fontId="2"/>
  </si>
  <si>
    <t>ＴＥＬ</t>
    <phoneticPr fontId="2"/>
  </si>
  <si>
    <t>経　理</t>
    <phoneticPr fontId="2"/>
  </si>
  <si>
    <t>サポートＧ</t>
    <phoneticPr fontId="2"/>
  </si>
  <si>
    <t>②</t>
    <phoneticPr fontId="2"/>
  </si>
  <si>
    <t>③</t>
    <phoneticPr fontId="2"/>
  </si>
  <si>
    <t>振　込　先</t>
    <rPh sb="0" eb="1">
      <t>シン</t>
    </rPh>
    <rPh sb="2" eb="3">
      <t>コ</t>
    </rPh>
    <rPh sb="4" eb="5">
      <t>サキ</t>
    </rPh>
    <phoneticPr fontId="2"/>
  </si>
  <si>
    <t>請求日
(西暦)</t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</si>
  <si>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</si>
  <si>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ナ</t>
    </rPh>
    <phoneticPr fontId="2"/>
  </si>
  <si>
    <t>※1．太枠内を全て入力してください。</t>
    <phoneticPr fontId="2"/>
  </si>
  <si>
    <t>※3. 注文請書が返却されていない場合は、お支払いが出来ません。</t>
    <phoneticPr fontId="2"/>
  </si>
  <si>
    <t>　　 速やかにご返却をお願いいたします。</t>
    <phoneticPr fontId="2"/>
  </si>
  <si>
    <t>合計金額</t>
    <rPh sb="0" eb="4">
      <t>ゴウケイキンガク</t>
    </rPh>
    <phoneticPr fontId="2"/>
  </si>
  <si>
    <t>T</t>
    <phoneticPr fontId="2"/>
  </si>
  <si>
    <t>発注金額（税抜）</t>
    <rPh sb="0" eb="1">
      <t>ハツ</t>
    </rPh>
    <rPh sb="1" eb="2">
      <t>チュウ</t>
    </rPh>
    <rPh sb="2" eb="3">
      <t>カネ</t>
    </rPh>
    <rPh sb="3" eb="4">
      <t>ガク</t>
    </rPh>
    <rPh sb="5" eb="7">
      <t>ゼイヌ</t>
    </rPh>
    <phoneticPr fontId="2"/>
  </si>
  <si>
    <t>今回請求金額（税抜）</t>
    <rPh sb="0" eb="1">
      <t>イマ</t>
    </rPh>
    <rPh sb="1" eb="2">
      <t>カイ</t>
    </rPh>
    <rPh sb="2" eb="3">
      <t>ウケ</t>
    </rPh>
    <rPh sb="3" eb="4">
      <t>モトム</t>
    </rPh>
    <rPh sb="4" eb="5">
      <t>キン</t>
    </rPh>
    <rPh sb="5" eb="6">
      <t>ガク</t>
    </rPh>
    <rPh sb="7" eb="9">
      <t>ゼイヌ</t>
    </rPh>
    <phoneticPr fontId="2"/>
  </si>
  <si>
    <t>請求残額</t>
    <rPh sb="0" eb="1">
      <t>ウケ</t>
    </rPh>
    <rPh sb="1" eb="2">
      <t>モトム</t>
    </rPh>
    <rPh sb="2" eb="3">
      <t>ザン</t>
    </rPh>
    <rPh sb="3" eb="4">
      <t>ガク</t>
    </rPh>
    <phoneticPr fontId="2"/>
  </si>
  <si>
    <t>今回までの累計出来高</t>
    <rPh sb="0" eb="2">
      <t>コンカイ</t>
    </rPh>
    <rPh sb="5" eb="7">
      <t>ルイケイ</t>
    </rPh>
    <rPh sb="7" eb="10">
      <t>デキダカ</t>
    </rPh>
    <phoneticPr fontId="2"/>
  </si>
  <si>
    <t>前回までの累計出来高</t>
    <rPh sb="0" eb="2">
      <t>ゼンカイ</t>
    </rPh>
    <rPh sb="5" eb="7">
      <t>ルイケイ</t>
    </rPh>
    <rPh sb="7" eb="10">
      <t>デキダカ</t>
    </rPh>
    <phoneticPr fontId="2"/>
  </si>
  <si>
    <t>　　 月末までに到着しない場合は、翌月の検収対象となります。</t>
    <phoneticPr fontId="2"/>
  </si>
  <si>
    <t>①</t>
    <phoneticPr fontId="2"/>
  </si>
  <si>
    <t>（②-③）</t>
    <phoneticPr fontId="2"/>
  </si>
  <si>
    <t>（①-②）</t>
    <phoneticPr fontId="2"/>
  </si>
  <si>
    <t>請求残額</t>
    <rPh sb="0" eb="2">
      <t>セイキュウ</t>
    </rPh>
    <rPh sb="2" eb="4">
      <t>ザンガク</t>
    </rPh>
    <phoneticPr fontId="2"/>
  </si>
  <si>
    <t>口座名義</t>
    <phoneticPr fontId="2"/>
  </si>
  <si>
    <t>（カナ）</t>
    <phoneticPr fontId="2"/>
  </si>
  <si>
    <r>
      <t>※2. 請求書は</t>
    </r>
    <r>
      <rPr>
        <u/>
        <sz val="10.5"/>
        <color theme="1"/>
        <rFont val="ＭＳ 明朝"/>
        <family val="1"/>
        <charset val="128"/>
      </rPr>
      <t>毎月20日締、月末必着</t>
    </r>
    <r>
      <rPr>
        <sz val="10.5"/>
        <color theme="1"/>
        <rFont val="ＭＳ 明朝"/>
        <family val="1"/>
        <charset val="128"/>
      </rPr>
      <t>です。</t>
    </r>
    <phoneticPr fontId="2"/>
  </si>
  <si>
    <t>銀 行 名</t>
    <rPh sb="0" eb="1">
      <t>ギン</t>
    </rPh>
    <rPh sb="2" eb="3">
      <t>ギョウ</t>
    </rPh>
    <rPh sb="4" eb="5">
      <t>メイ</t>
    </rPh>
    <phoneticPr fontId="2"/>
  </si>
  <si>
    <r>
      <t>※2. 請求書は</t>
    </r>
    <r>
      <rPr>
        <u/>
        <sz val="10.5"/>
        <color theme="1"/>
        <rFont val="ＭＳ 明朝"/>
        <family val="1"/>
        <charset val="128"/>
      </rPr>
      <t>毎月20日締、月末必着</t>
    </r>
    <r>
      <rPr>
        <sz val="10.5"/>
        <color theme="1"/>
        <rFont val="ＭＳ 明朝"/>
        <family val="1"/>
        <charset val="128"/>
      </rPr>
      <t>です。</t>
    </r>
    <phoneticPr fontId="2"/>
  </si>
  <si>
    <t>　</t>
  </si>
  <si>
    <t>月分　請求書</t>
    <rPh sb="0" eb="2">
      <t>ガツブン</t>
    </rPh>
    <rPh sb="3" eb="6">
      <t>セイキュウショ</t>
    </rPh>
    <phoneticPr fontId="2"/>
  </si>
  <si>
    <t>今回請求金額10%対象(税抜)</t>
    <rPh sb="0" eb="2">
      <t>コンカイ</t>
    </rPh>
    <rPh sb="2" eb="6">
      <t>セイキュウキンガク</t>
    </rPh>
    <rPh sb="9" eb="11">
      <t>タイショウ</t>
    </rPh>
    <rPh sb="12" eb="13">
      <t>ゼイ</t>
    </rPh>
    <rPh sb="13" eb="14">
      <t>ヌ</t>
    </rPh>
    <phoneticPr fontId="2"/>
  </si>
  <si>
    <t>〇〇〇〇店新築工事</t>
    <rPh sb="4" eb="5">
      <t>テン</t>
    </rPh>
    <rPh sb="5" eb="7">
      <t>シンチク</t>
    </rPh>
    <rPh sb="7" eb="9">
      <t>コウジ</t>
    </rPh>
    <phoneticPr fontId="2"/>
  </si>
  <si>
    <t>ダクト工事</t>
    <rPh sb="3" eb="5">
      <t>コウジ</t>
    </rPh>
    <phoneticPr fontId="2"/>
  </si>
  <si>
    <t>月分　請求書</t>
    <phoneticPr fontId="2"/>
  </si>
  <si>
    <t>消費税等</t>
    <rPh sb="0" eb="3">
      <t>ショウヒゼイ</t>
    </rPh>
    <rPh sb="3" eb="4">
      <t>トウ</t>
    </rPh>
    <phoneticPr fontId="2"/>
  </si>
  <si>
    <t>改訂　2023年9月1日</t>
    <rPh sb="0" eb="2">
      <t>カイテイ</t>
    </rPh>
    <rPh sb="7" eb="8">
      <t>ネン</t>
    </rPh>
    <rPh sb="9" eb="10">
      <t>ツキ</t>
    </rPh>
    <rPh sb="11" eb="12">
      <t>ニチ</t>
    </rPh>
    <phoneticPr fontId="2"/>
  </si>
  <si>
    <t>株式会社 ＯＳＫ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</si>
</sst>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yyyy&quot;年&quot;mm&quot;月&quot;dd&quot;日&quot;"/>
    <numFmt numFmtId="178" formatCode="&quot;¥&quot;#,##0_);[Red]\(&quot;¥&quot;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3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"/>
      <color indexed="81"/>
      <name val="メイリオ"/>
      <family val="3"/>
      <charset val="128"/>
    </font>
    <font>
      <b/>
      <sz val="2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mediumGray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20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/>
      <right/>
      <top style="thin">
        <color theme="1" tint="0.2499465926084170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24994659260841701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 style="hair">
        <color indexed="64"/>
      </top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/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1" tint="0.34998626667073579"/>
      </left>
      <right/>
      <top style="hair">
        <color theme="1" tint="0.24994659260841701"/>
      </top>
      <bottom style="medium">
        <color theme="1" tint="0.34998626667073579"/>
      </bottom>
      <diagonal/>
    </border>
    <border>
      <left/>
      <right/>
      <top style="hair">
        <color theme="1" tint="0.24994659260841701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hair">
        <color theme="1" tint="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24994659260841701"/>
      </top>
      <bottom style="thin">
        <color theme="1" tint="0.24994659260841701"/>
      </bottom>
      <diagonal/>
    </border>
    <border>
      <left/>
      <right/>
      <top style="hair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34998626667073579"/>
      </left>
      <right/>
      <top style="hair">
        <color theme="1" tint="0.24994659260841701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24994659260841701"/>
      </top>
      <bottom style="medium">
        <color theme="1" tint="0.34998626667073579"/>
      </bottom>
      <diagonal/>
    </border>
    <border>
      <left/>
      <right/>
      <top/>
      <bottom style="hair">
        <color theme="1" tint="0.24994659260841701"/>
      </bottom>
      <diagonal/>
    </border>
    <border>
      <left/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auto="1"/>
      </left>
      <right style="hair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auto="1"/>
      </left>
      <right style="hair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 style="hair">
        <color auto="1"/>
      </left>
      <right style="thin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auto="1"/>
      </left>
      <right/>
      <top style="hair">
        <color theme="1" tint="0.24994659260841701"/>
      </top>
      <bottom style="hair">
        <color theme="1" tint="0.24994659260841701"/>
      </bottom>
      <diagonal/>
    </border>
    <border>
      <left style="hair">
        <color auto="1"/>
      </left>
      <right style="thin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hair">
        <color auto="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/>
      <diagonal/>
    </border>
    <border>
      <left style="thin">
        <color indexed="64"/>
      </left>
      <right/>
      <top/>
      <bottom style="hair">
        <color theme="1" tint="0.24994659260841701"/>
      </bottom>
      <diagonal/>
    </border>
    <border>
      <left/>
      <right/>
      <top style="thin">
        <color theme="1" tint="0.24994659260841701"/>
      </top>
      <bottom style="hair">
        <color theme="1" tint="0.34998626667073579"/>
      </bottom>
      <diagonal/>
    </border>
    <border>
      <left/>
      <right style="thin">
        <color indexed="64"/>
      </right>
      <top style="thin">
        <color theme="1" tint="0.24994659260841701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24994659260841701"/>
      </bottom>
      <diagonal/>
    </border>
    <border>
      <left/>
      <right style="thin">
        <color indexed="64"/>
      </right>
      <top style="hair">
        <color theme="1" tint="0.34998626667073579"/>
      </top>
      <bottom style="hair">
        <color theme="1" tint="0.24994659260841701"/>
      </bottom>
      <diagonal/>
    </border>
    <border>
      <left/>
      <right style="thin">
        <color indexed="64"/>
      </right>
      <top style="hair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hair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thin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auto="1"/>
      </left>
      <right style="hair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hair">
        <color auto="1"/>
      </left>
      <right style="thin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 style="hair">
        <color auto="1"/>
      </right>
      <top style="medium">
        <color theme="1" tint="0.34998626667073579"/>
      </top>
      <bottom style="thin">
        <color theme="1" tint="0.24994659260841701"/>
      </bottom>
      <diagonal/>
    </border>
    <border>
      <left style="hair">
        <color auto="1"/>
      </left>
      <right style="medium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 style="medium">
        <color theme="1" tint="0.34998626667073579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hair">
        <color auto="1"/>
      </left>
      <right style="medium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indexed="64"/>
      </right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auto="1"/>
      </left>
      <right style="hair">
        <color auto="1"/>
      </right>
      <top style="thin">
        <color theme="1" tint="0.24994659260841701"/>
      </top>
      <bottom style="medium">
        <color theme="1" tint="0.34998626667073579"/>
      </bottom>
      <diagonal/>
    </border>
    <border>
      <left style="hair">
        <color auto="1"/>
      </left>
      <right style="hair">
        <color auto="1"/>
      </right>
      <top style="thin">
        <color theme="1" tint="0.24994659260841701"/>
      </top>
      <bottom style="medium">
        <color theme="1" tint="0.34998626667073579"/>
      </bottom>
      <diagonal/>
    </border>
    <border>
      <left style="hair">
        <color auto="1"/>
      </left>
      <right style="thin">
        <color indexed="64"/>
      </right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24994659260841701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hair">
        <color theme="1" tint="0.34998626667073579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/>
      <bottom style="hair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24994659260841701"/>
      </top>
      <bottom style="thin">
        <color theme="1" tint="0.24994659260841701"/>
      </bottom>
      <diagonal/>
    </border>
    <border>
      <left style="hair">
        <color theme="1" tint="0.34998626667073579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34998626667073579"/>
      </top>
      <bottom/>
      <diagonal/>
    </border>
    <border>
      <left/>
      <right style="thin">
        <color theme="1" tint="0.24994659260841701"/>
      </right>
      <top/>
      <bottom style="medium">
        <color theme="1" tint="0.34998626667073579"/>
      </bottom>
      <diagonal/>
    </border>
    <border>
      <left style="thin">
        <color theme="1" tint="0.24994659260841701"/>
      </left>
      <right/>
      <top/>
      <bottom style="medium">
        <color theme="1" tint="0.34998626667073579"/>
      </bottom>
      <diagonal/>
    </border>
    <border>
      <left/>
      <right style="thin">
        <color theme="1" tint="0.24994659260841701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theme="1" tint="0.24994659260841701"/>
      </bottom>
      <diagonal/>
    </border>
    <border>
      <left/>
      <right/>
      <top style="medium">
        <color theme="1" tint="0.34998626667073579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hair">
        <color theme="1" tint="0.24994659260841701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24994659260841701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hair">
        <color theme="1" tint="0.24994659260841701"/>
      </bottom>
      <diagonal/>
    </border>
    <border>
      <left/>
      <right style="thin">
        <color theme="1" tint="0.34998626667073579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2499465926084170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auto="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24994659260841701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24994659260841701"/>
      </top>
      <bottom style="hair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24994659260841701"/>
      </top>
      <bottom style="medium">
        <color theme="1" tint="0.34998626667073579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1" tint="0.34998626667073579"/>
      </right>
      <top style="hair">
        <color theme="1" tint="0.34998626667073579"/>
      </top>
      <bottom/>
      <diagonal/>
    </border>
    <border>
      <left style="medium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  <border>
      <left style="thin">
        <color theme="1" tint="0.34998626667073579"/>
      </left>
      <right/>
      <top style="double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double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auto="1"/>
      </bottom>
      <diagonal/>
    </border>
    <border>
      <left style="thin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auto="1"/>
      </right>
      <top style="medium">
        <color theme="1" tint="0.34998626667073579"/>
      </top>
      <bottom/>
      <diagonal/>
    </border>
    <border>
      <left style="thin">
        <color auto="1"/>
      </left>
      <right style="hair">
        <color auto="1"/>
      </right>
      <top style="medium">
        <color theme="1" tint="0.34998626667073579"/>
      </top>
      <bottom/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/>
      <diagonal/>
    </border>
    <border>
      <left style="hair">
        <color auto="1"/>
      </left>
      <right style="thin">
        <color indexed="64"/>
      </right>
      <top style="medium">
        <color theme="1" tint="0.34998626667073579"/>
      </top>
      <bottom/>
      <diagonal/>
    </border>
    <border>
      <left style="thin">
        <color auto="1"/>
      </left>
      <right/>
      <top style="medium">
        <color theme="1" tint="0.34998626667073579"/>
      </top>
      <bottom/>
      <diagonal/>
    </border>
    <border>
      <left style="hair">
        <color auto="1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thin">
        <color auto="1"/>
      </top>
      <bottom style="hair">
        <color theme="1" tint="0.34998626667073579"/>
      </bottom>
      <diagonal/>
    </border>
    <border>
      <left/>
      <right/>
      <top style="thin">
        <color auto="1"/>
      </top>
      <bottom style="hair">
        <color theme="1" tint="0.34998626667073579"/>
      </bottom>
      <diagonal/>
    </border>
    <border>
      <left/>
      <right style="thin">
        <color indexed="64"/>
      </right>
      <top style="thin">
        <color auto="1"/>
      </top>
      <bottom style="hair">
        <color theme="1" tint="0.34998626667073579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thin">
        <color auto="1"/>
      </top>
      <bottom/>
      <diagonal/>
    </border>
    <border>
      <left/>
      <right style="medium">
        <color theme="1" tint="0.34998626667073579"/>
      </right>
      <top style="thin">
        <color auto="1"/>
      </top>
      <bottom/>
      <diagonal/>
    </border>
    <border>
      <left/>
      <right style="medium">
        <color theme="1" tint="0.34998626667073579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theme="1" tint="0.34998626667073579"/>
      </bottom>
      <diagonal/>
    </border>
    <border>
      <left style="thin">
        <color auto="1"/>
      </left>
      <right style="hair">
        <color auto="1"/>
      </right>
      <top/>
      <bottom style="medium">
        <color theme="1" tint="0.34998626667073579"/>
      </bottom>
      <diagonal/>
    </border>
    <border>
      <left style="hair">
        <color auto="1"/>
      </left>
      <right style="hair">
        <color auto="1"/>
      </right>
      <top/>
      <bottom style="medium">
        <color theme="1" tint="0.34998626667073579"/>
      </bottom>
      <diagonal/>
    </border>
    <border>
      <left style="hair">
        <color auto="1"/>
      </left>
      <right style="thin">
        <color indexed="64"/>
      </right>
      <top/>
      <bottom style="medium">
        <color theme="1" tint="0.34998626667073579"/>
      </bottom>
      <diagonal/>
    </border>
    <border>
      <left style="thin">
        <color indexed="64"/>
      </left>
      <right/>
      <top/>
      <bottom style="medium">
        <color theme="1" tint="0.34998626667073579"/>
      </bottom>
      <diagonal/>
    </border>
    <border>
      <left/>
      <right style="thin">
        <color indexed="64"/>
      </right>
      <top style="hair">
        <color theme="1" tint="0.34998626667073579"/>
      </top>
      <bottom/>
      <diagonal/>
    </border>
    <border>
      <left style="thin">
        <color indexed="64"/>
      </left>
      <right/>
      <top style="hair">
        <color indexed="64"/>
      </top>
      <bottom style="thin">
        <color theme="1" tint="0.34998626667073579"/>
      </bottom>
      <diagonal/>
    </border>
    <border>
      <left/>
      <right/>
      <top style="hair">
        <color indexed="64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indexed="64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hair">
        <color theme="1" tint="0.34998626667073579"/>
      </bottom>
      <diagonal/>
    </border>
    <border>
      <left/>
      <right style="thin">
        <color theme="1" tint="0.34998626667073579"/>
      </right>
      <top/>
      <bottom style="hair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 style="thin">
        <color theme="1" tint="0.34998626667073579"/>
      </left>
      <right/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2499465926084170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thin">
        <color indexed="64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indexed="64"/>
      </left>
      <right/>
      <top style="hair">
        <color theme="1" tint="0.34998626667073579"/>
      </top>
      <bottom style="hair">
        <color indexed="64"/>
      </bottom>
      <diagonal/>
    </border>
    <border>
      <left/>
      <right/>
      <top style="hair">
        <color theme="1" tint="0.34998626667073579"/>
      </top>
      <bottom style="hair">
        <color indexed="64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auto="1"/>
      </left>
      <right/>
      <top style="hair">
        <color theme="1" tint="0.14996795556505021"/>
      </top>
      <bottom style="hair">
        <color theme="1" tint="0.14996795556505021"/>
      </bottom>
      <diagonal/>
    </border>
    <border>
      <left style="hair">
        <color theme="1" tint="0.14993743705557422"/>
      </left>
      <right/>
      <top style="hair">
        <color theme="1" tint="0.14996795556505021"/>
      </top>
      <bottom style="hair">
        <color theme="1" tint="0.14996795556505021"/>
      </bottom>
      <diagonal/>
    </border>
    <border>
      <left/>
      <right style="medium">
        <color theme="1" tint="0.34998626667073579"/>
      </right>
      <top style="hair">
        <color theme="1" tint="0.14996795556505021"/>
      </top>
      <bottom style="hair">
        <color theme="1" tint="0.14996795556505021"/>
      </bottom>
      <diagonal/>
    </border>
    <border>
      <left style="thin">
        <color theme="1" tint="0.24994659260841701"/>
      </left>
      <right/>
      <top style="hair">
        <color theme="1" tint="0.34998626667073579"/>
      </top>
      <bottom/>
      <diagonal/>
    </border>
    <border>
      <left/>
      <right style="thin">
        <color theme="1" tint="0.24994659260841701"/>
      </right>
      <top style="hair">
        <color theme="1" tint="0.34998626667073579"/>
      </top>
      <bottom/>
      <diagonal/>
    </border>
    <border>
      <left style="thin">
        <color theme="1" tint="0.24994659260841701"/>
      </left>
      <right/>
      <top style="hair">
        <color theme="1" tint="0.14996795556505021"/>
      </top>
      <bottom/>
      <diagonal/>
    </border>
    <border>
      <left/>
      <right/>
      <top style="hair">
        <color theme="1" tint="0.14996795556505021"/>
      </top>
      <bottom/>
      <diagonal/>
    </border>
    <border>
      <left/>
      <right style="medium">
        <color theme="1" tint="0.34998626667073579"/>
      </right>
      <top style="hair">
        <color theme="1" tint="0.14996795556505021"/>
      </top>
      <bottom/>
      <diagonal/>
    </border>
    <border>
      <left style="thin">
        <color theme="1" tint="0.34998626667073579"/>
      </left>
      <right/>
      <top style="hair">
        <color theme="1" tint="0.34998626667073579"/>
      </top>
      <bottom style="thin">
        <color theme="1" tint="0.24994659260841701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thin">
        <color theme="1" tint="0.24994659260841701"/>
      </bottom>
      <diagonal/>
    </border>
    <border>
      <left style="thin">
        <color theme="1" tint="0.34998626667073579"/>
      </left>
      <right/>
      <top style="thin">
        <color theme="1" tint="0.24994659260841701"/>
      </top>
      <bottom style="medium">
        <color theme="1" tint="0.34998626667073579"/>
      </bottom>
      <diagonal/>
    </border>
    <border>
      <left style="thin">
        <color auto="1"/>
      </left>
      <right/>
      <top style="hair">
        <color theme="1" tint="0.34998626667073579"/>
      </top>
      <bottom/>
      <diagonal/>
    </border>
    <border>
      <left/>
      <right style="hair">
        <color theme="1" tint="0.24994659260841701"/>
      </right>
      <top style="hair">
        <color theme="1" tint="0.34998626667073579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7" fontId="7" fillId="0" borderId="0" xfId="0" applyNumberFormat="1" applyFont="1" applyProtection="1">
      <alignment vertical="center"/>
      <protection locked="0"/>
    </xf>
    <xf numFmtId="0" fontId="10" fillId="0" borderId="0" xfId="0" applyFont="1" applyAlignme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shrinkToFit="1"/>
    </xf>
    <xf numFmtId="0" fontId="7" fillId="0" borderId="0" xfId="0" applyFont="1" applyAlignment="1">
      <alignment horizontal="center"/>
    </xf>
    <xf numFmtId="0" fontId="7" fillId="0" borderId="0" xfId="0" applyFont="1">
      <alignment vertical="center"/>
    </xf>
    <xf numFmtId="9" fontId="13" fillId="0" borderId="0" xfId="1" applyFont="1" applyFill="1" applyBorder="1" applyAlignment="1" applyProtection="1">
      <alignment vertical="center"/>
      <protection locked="0"/>
    </xf>
    <xf numFmtId="6" fontId="13" fillId="0" borderId="0" xfId="2" applyNumberFormat="1" applyFont="1" applyFill="1" applyBorder="1" applyAlignment="1" applyProtection="1">
      <alignment vertical="center"/>
      <protection locked="0"/>
    </xf>
    <xf numFmtId="178" fontId="13" fillId="0" borderId="0" xfId="2" applyNumberFormat="1" applyFont="1" applyBorder="1" applyAlignment="1" applyProtection="1">
      <alignment vertical="center"/>
    </xf>
    <xf numFmtId="38" fontId="13" fillId="0" borderId="0" xfId="2" applyFont="1" applyFill="1" applyBorder="1" applyAlignment="1" applyProtection="1">
      <alignment vertical="center"/>
      <protection locked="0"/>
    </xf>
    <xf numFmtId="38" fontId="13" fillId="0" borderId="0" xfId="2" applyFont="1" applyBorder="1" applyAlignment="1" applyProtection="1">
      <alignment vertical="center"/>
    </xf>
    <xf numFmtId="0" fontId="3" fillId="0" borderId="10" xfId="0" applyFont="1" applyBorder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Alignment="1"/>
    <xf numFmtId="176" fontId="7" fillId="0" borderId="0" xfId="0" applyNumberFormat="1" applyFont="1">
      <alignment vertical="center"/>
    </xf>
    <xf numFmtId="0" fontId="3" fillId="0" borderId="9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9" fillId="0" borderId="0" xfId="0" applyFont="1" applyAlignment="1"/>
    <xf numFmtId="0" fontId="5" fillId="0" borderId="19" xfId="0" applyFont="1" applyBorder="1">
      <alignment vertical="center"/>
    </xf>
    <xf numFmtId="0" fontId="0" fillId="0" borderId="16" xfId="0" applyBorder="1">
      <alignment vertical="center"/>
    </xf>
    <xf numFmtId="0" fontId="5" fillId="0" borderId="16" xfId="0" applyFont="1" applyBorder="1">
      <alignment vertical="center"/>
    </xf>
    <xf numFmtId="0" fontId="11" fillId="0" borderId="16" xfId="0" applyFont="1" applyBorder="1">
      <alignment vertical="center"/>
    </xf>
    <xf numFmtId="0" fontId="13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38" fontId="13" fillId="0" borderId="0" xfId="2" applyFont="1" applyFill="1" applyBorder="1" applyAlignment="1" applyProtection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177" fontId="7" fillId="0" borderId="0" xfId="0" applyNumberFormat="1" applyFont="1">
      <alignment vertical="center"/>
    </xf>
    <xf numFmtId="0" fontId="11" fillId="0" borderId="12" xfId="0" applyFont="1" applyBorder="1">
      <alignment vertical="center"/>
    </xf>
    <xf numFmtId="9" fontId="13" fillId="0" borderId="0" xfId="1" applyFont="1" applyFill="1" applyBorder="1" applyAlignment="1" applyProtection="1">
      <alignment vertical="center"/>
    </xf>
    <xf numFmtId="6" fontId="13" fillId="0" borderId="0" xfId="2" applyNumberFormat="1" applyFont="1" applyFill="1" applyBorder="1" applyAlignment="1" applyProtection="1">
      <alignment vertical="center"/>
    </xf>
    <xf numFmtId="0" fontId="14" fillId="0" borderId="0" xfId="0" applyFont="1" applyAlignment="1"/>
    <xf numFmtId="0" fontId="10" fillId="0" borderId="93" xfId="0" applyFont="1" applyBorder="1" applyAlignment="1">
      <alignment horizontal="center" vertical="center"/>
    </xf>
    <xf numFmtId="1" fontId="10" fillId="3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Font="1" applyBorder="1" applyAlignment="1">
      <alignment vertical="center" shrinkToFit="1"/>
    </xf>
    <xf numFmtId="0" fontId="11" fillId="0" borderId="111" xfId="0" applyFont="1" applyBorder="1">
      <alignment vertical="center"/>
    </xf>
    <xf numFmtId="0" fontId="11" fillId="0" borderId="49" xfId="0" applyFont="1" applyBorder="1">
      <alignment vertical="center"/>
    </xf>
    <xf numFmtId="0" fontId="11" fillId="0" borderId="141" xfId="0" applyFont="1" applyBorder="1">
      <alignment vertical="center"/>
    </xf>
    <xf numFmtId="0" fontId="10" fillId="0" borderId="163" xfId="0" applyFont="1" applyBorder="1" applyAlignment="1">
      <alignment horizontal="center" vertical="center"/>
    </xf>
    <xf numFmtId="1" fontId="10" fillId="3" borderId="164" xfId="0" applyNumberFormat="1" applyFont="1" applyFill="1" applyBorder="1">
      <alignment vertical="center"/>
    </xf>
    <xf numFmtId="0" fontId="11" fillId="0" borderId="167" xfId="0" applyFont="1" applyBorder="1">
      <alignment vertical="center"/>
    </xf>
    <xf numFmtId="0" fontId="11" fillId="0" borderId="49" xfId="0" applyFont="1" applyBorder="1" applyProtection="1">
      <alignment vertical="center"/>
      <protection locked="0"/>
    </xf>
    <xf numFmtId="0" fontId="11" fillId="0" borderId="57" xfId="0" applyFont="1" applyBorder="1" applyAlignment="1" applyProtection="1">
      <alignment vertical="center" shrinkToFit="1"/>
      <protection locked="0"/>
    </xf>
    <xf numFmtId="0" fontId="11" fillId="0" borderId="29" xfId="0" applyFont="1" applyBorder="1" applyAlignment="1" applyProtection="1">
      <alignment vertical="center" shrinkToFit="1"/>
      <protection locked="0"/>
    </xf>
    <xf numFmtId="49" fontId="7" fillId="3" borderId="29" xfId="0" applyNumberFormat="1" applyFont="1" applyFill="1" applyBorder="1" applyProtection="1">
      <alignment vertical="center"/>
      <protection locked="0"/>
    </xf>
    <xf numFmtId="49" fontId="7" fillId="3" borderId="42" xfId="0" applyNumberFormat="1" applyFont="1" applyFill="1" applyBorder="1" applyProtection="1">
      <alignment vertical="center"/>
      <protection locked="0"/>
    </xf>
    <xf numFmtId="0" fontId="11" fillId="0" borderId="115" xfId="0" applyFont="1" applyBorder="1">
      <alignment vertical="center"/>
    </xf>
    <xf numFmtId="0" fontId="11" fillId="0" borderId="29" xfId="0" applyFont="1" applyBorder="1">
      <alignment vertical="center"/>
    </xf>
    <xf numFmtId="0" fontId="15" fillId="0" borderId="1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6" fillId="0" borderId="39" xfId="0" applyFont="1" applyBorder="1" applyAlignment="1">
      <alignment horizontal="center" vertical="center" wrapText="1"/>
    </xf>
    <xf numFmtId="0" fontId="0" fillId="0" borderId="37" xfId="0" applyBorder="1">
      <alignment vertical="center"/>
    </xf>
    <xf numFmtId="0" fontId="0" fillId="0" borderId="58" xfId="0" applyBorder="1">
      <alignment vertical="center"/>
    </xf>
    <xf numFmtId="0" fontId="15" fillId="0" borderId="31" xfId="0" applyFont="1" applyBorder="1" applyAlignment="1">
      <alignment horizontal="center" vertical="center" wrapText="1"/>
    </xf>
    <xf numFmtId="0" fontId="0" fillId="0" borderId="32" xfId="0" applyBorder="1">
      <alignment vertical="center"/>
    </xf>
    <xf numFmtId="0" fontId="0" fillId="0" borderId="119" xfId="0" applyBorder="1">
      <alignment vertical="center"/>
    </xf>
    <xf numFmtId="0" fontId="11" fillId="0" borderId="120" xfId="0" applyFont="1" applyBorder="1" applyAlignment="1">
      <alignment horizontal="center" vertical="center" wrapText="1"/>
    </xf>
    <xf numFmtId="0" fontId="0" fillId="0" borderId="121" xfId="0" applyBorder="1">
      <alignment vertical="center"/>
    </xf>
    <xf numFmtId="0" fontId="0" fillId="0" borderId="122" xfId="0" applyBorder="1">
      <alignment vertical="center"/>
    </xf>
    <xf numFmtId="6" fontId="7" fillId="5" borderId="197" xfId="2" applyNumberFormat="1" applyFont="1" applyFill="1" applyBorder="1" applyAlignment="1">
      <alignment horizontal="right" vertical="center"/>
    </xf>
    <xf numFmtId="6" fontId="7" fillId="5" borderId="22" xfId="2" applyNumberFormat="1" applyFont="1" applyFill="1" applyBorder="1" applyAlignment="1">
      <alignment horizontal="right" vertical="center"/>
    </xf>
    <xf numFmtId="6" fontId="7" fillId="5" borderId="23" xfId="2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6" fontId="7" fillId="5" borderId="40" xfId="2" applyNumberFormat="1" applyFont="1" applyFill="1" applyBorder="1" applyAlignment="1">
      <alignment horizontal="right" vertical="center"/>
    </xf>
    <xf numFmtId="6" fontId="7" fillId="5" borderId="37" xfId="2" applyNumberFormat="1" applyFont="1" applyFill="1" applyBorder="1" applyAlignment="1">
      <alignment horizontal="right" vertical="center"/>
    </xf>
    <xf numFmtId="6" fontId="7" fillId="5" borderId="38" xfId="2" applyNumberFormat="1" applyFont="1" applyFill="1" applyBorder="1" applyAlignment="1">
      <alignment horizontal="right" vertical="center"/>
    </xf>
    <xf numFmtId="0" fontId="11" fillId="0" borderId="10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10" fillId="3" borderId="104" xfId="0" applyFont="1" applyFill="1" applyBorder="1" applyAlignment="1">
      <alignment horizontal="center" vertical="center" shrinkToFit="1"/>
    </xf>
    <xf numFmtId="0" fontId="10" fillId="3" borderId="16" xfId="0" applyFont="1" applyFill="1" applyBorder="1" applyAlignment="1">
      <alignment horizontal="center" vertical="center" shrinkToFit="1"/>
    </xf>
    <xf numFmtId="0" fontId="10" fillId="3" borderId="20" xfId="0" applyFont="1" applyFill="1" applyBorder="1" applyAlignment="1">
      <alignment horizontal="center" vertical="center" shrinkToFit="1"/>
    </xf>
    <xf numFmtId="6" fontId="7" fillId="5" borderId="195" xfId="2" applyNumberFormat="1" applyFont="1" applyFill="1" applyBorder="1" applyAlignment="1">
      <alignment horizontal="right" vertical="center"/>
    </xf>
    <xf numFmtId="6" fontId="7" fillId="5" borderId="41" xfId="2" applyNumberFormat="1" applyFont="1" applyFill="1" applyBorder="1" applyAlignment="1">
      <alignment horizontal="right" vertical="center"/>
    </xf>
    <xf numFmtId="6" fontId="7" fillId="5" borderId="196" xfId="2" applyNumberFormat="1" applyFont="1" applyFill="1" applyBorder="1" applyAlignment="1">
      <alignment horizontal="right" vertical="center"/>
    </xf>
    <xf numFmtId="6" fontId="7" fillId="5" borderId="178" xfId="0" applyNumberFormat="1" applyFont="1" applyFill="1" applyBorder="1" applyAlignment="1">
      <alignment horizontal="right" vertical="center"/>
    </xf>
    <xf numFmtId="6" fontId="7" fillId="5" borderId="29" xfId="0" applyNumberFormat="1" applyFont="1" applyFill="1" applyBorder="1" applyAlignment="1">
      <alignment horizontal="right" vertical="center"/>
    </xf>
    <xf numFmtId="6" fontId="7" fillId="5" borderId="42" xfId="0" applyNumberFormat="1" applyFont="1" applyFill="1" applyBorder="1" applyAlignment="1">
      <alignment horizontal="right" vertical="center"/>
    </xf>
    <xf numFmtId="0" fontId="11" fillId="0" borderId="179" xfId="0" applyFont="1" applyBorder="1" applyAlignment="1">
      <alignment horizontal="center" vertical="center" shrinkToFit="1"/>
    </xf>
    <xf numFmtId="0" fontId="11" fillId="0" borderId="180" xfId="0" applyFont="1" applyBorder="1" applyAlignment="1">
      <alignment horizontal="center" vertical="center" shrinkToFit="1"/>
    </xf>
    <xf numFmtId="0" fontId="11" fillId="0" borderId="181" xfId="0" applyFont="1" applyBorder="1" applyAlignment="1">
      <alignment horizontal="center" vertical="center" shrinkToFit="1"/>
    </xf>
    <xf numFmtId="0" fontId="15" fillId="3" borderId="182" xfId="0" applyFont="1" applyFill="1" applyBorder="1" applyAlignment="1" applyProtection="1">
      <alignment horizontal="center" vertical="center"/>
      <protection locked="0"/>
    </xf>
    <xf numFmtId="0" fontId="15" fillId="3" borderId="183" xfId="0" applyFont="1" applyFill="1" applyBorder="1" applyAlignment="1" applyProtection="1">
      <alignment horizontal="center" vertical="center"/>
      <protection locked="0"/>
    </xf>
    <xf numFmtId="0" fontId="15" fillId="3" borderId="184" xfId="0" applyFont="1" applyFill="1" applyBorder="1" applyAlignment="1" applyProtection="1">
      <alignment horizontal="center" vertical="center"/>
      <protection locked="0"/>
    </xf>
    <xf numFmtId="0" fontId="11" fillId="0" borderId="190" xfId="0" applyFont="1" applyBorder="1" applyAlignment="1">
      <alignment horizontal="center" vertical="center" wrapText="1" shrinkToFit="1"/>
    </xf>
    <xf numFmtId="0" fontId="11" fillId="0" borderId="32" xfId="0" applyFont="1" applyBorder="1" applyAlignment="1">
      <alignment horizontal="center" vertical="center" wrapText="1" shrinkToFit="1"/>
    </xf>
    <xf numFmtId="0" fontId="11" fillId="0" borderId="191" xfId="0" applyFont="1" applyBorder="1" applyAlignment="1">
      <alignment horizontal="center" vertical="center" wrapText="1" shrinkToFit="1"/>
    </xf>
    <xf numFmtId="0" fontId="10" fillId="3" borderId="192" xfId="0" applyFont="1" applyFill="1" applyBorder="1" applyAlignment="1">
      <alignment horizontal="left" vertical="center" shrinkToFit="1"/>
    </xf>
    <xf numFmtId="0" fontId="10" fillId="3" borderId="193" xfId="0" applyFont="1" applyFill="1" applyBorder="1" applyAlignment="1">
      <alignment horizontal="left" vertical="center" shrinkToFit="1"/>
    </xf>
    <xf numFmtId="0" fontId="10" fillId="3" borderId="194" xfId="0" applyFont="1" applyFill="1" applyBorder="1" applyAlignment="1">
      <alignment horizontal="left" vertical="center" shrinkToFi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02" xfId="0" applyFont="1" applyBorder="1" applyAlignment="1">
      <alignment horizontal="center" vertical="center" textRotation="255" wrapText="1"/>
    </xf>
    <xf numFmtId="0" fontId="11" fillId="0" borderId="25" xfId="0" applyFont="1" applyBorder="1" applyAlignment="1">
      <alignment horizontal="center" vertical="center" textRotation="255" wrapText="1"/>
    </xf>
    <xf numFmtId="0" fontId="11" fillId="0" borderId="69" xfId="0" applyFont="1" applyBorder="1" applyAlignment="1">
      <alignment horizontal="center" vertical="center" textRotation="255" wrapText="1"/>
    </xf>
    <xf numFmtId="0" fontId="11" fillId="0" borderId="19" xfId="0" applyFont="1" applyBorder="1" applyAlignment="1">
      <alignment horizontal="center" vertical="center" textRotation="255" wrapText="1"/>
    </xf>
    <xf numFmtId="0" fontId="11" fillId="0" borderId="103" xfId="0" applyFont="1" applyBorder="1" applyAlignment="1">
      <alignment horizontal="center" vertical="center" textRotation="255" wrapText="1"/>
    </xf>
    <xf numFmtId="0" fontId="11" fillId="0" borderId="37" xfId="0" applyFont="1" applyBorder="1" applyAlignment="1">
      <alignment horizontal="center" vertical="center" shrinkToFit="1"/>
    </xf>
    <xf numFmtId="0" fontId="11" fillId="0" borderId="105" xfId="0" applyFont="1" applyBorder="1" applyAlignment="1">
      <alignment horizontal="center" vertical="center" shrinkToFit="1"/>
    </xf>
    <xf numFmtId="0" fontId="15" fillId="3" borderId="36" xfId="0" applyFont="1" applyFill="1" applyBorder="1" applyAlignment="1" applyProtection="1">
      <alignment horizontal="center" vertical="center"/>
      <protection locked="0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6" fontId="7" fillId="5" borderId="185" xfId="0" applyNumberFormat="1" applyFont="1" applyFill="1" applyBorder="1" applyAlignment="1">
      <alignment horizontal="right" vertical="center"/>
    </xf>
    <xf numFmtId="6" fontId="7" fillId="5" borderId="44" xfId="0" applyNumberFormat="1" applyFont="1" applyFill="1" applyBorder="1" applyAlignment="1">
      <alignment horizontal="right" vertical="center"/>
    </xf>
    <xf numFmtId="6" fontId="7" fillId="5" borderId="186" xfId="0" applyNumberFormat="1" applyFont="1" applyFill="1" applyBorder="1" applyAlignment="1">
      <alignment horizontal="right" vertical="center"/>
    </xf>
    <xf numFmtId="0" fontId="11" fillId="3" borderId="187" xfId="0" applyFont="1" applyFill="1" applyBorder="1" applyAlignment="1" applyProtection="1">
      <alignment horizontal="center" vertical="center"/>
      <protection locked="0"/>
    </xf>
    <xf numFmtId="0" fontId="11" fillId="3" borderId="180" xfId="0" applyFont="1" applyFill="1" applyBorder="1" applyAlignment="1" applyProtection="1">
      <alignment horizontal="center" vertical="center"/>
      <protection locked="0"/>
    </xf>
    <xf numFmtId="0" fontId="11" fillId="0" borderId="188" xfId="0" applyFont="1" applyBorder="1" applyAlignment="1">
      <alignment horizontal="center" vertical="center"/>
    </xf>
    <xf numFmtId="0" fontId="11" fillId="0" borderId="180" xfId="0" applyFont="1" applyBorder="1" applyAlignment="1">
      <alignment horizontal="center" vertical="center"/>
    </xf>
    <xf numFmtId="49" fontId="7" fillId="3" borderId="180" xfId="0" applyNumberFormat="1" applyFont="1" applyFill="1" applyBorder="1" applyAlignment="1" applyProtection="1">
      <alignment horizontal="center" vertical="center"/>
      <protection locked="0"/>
    </xf>
    <xf numFmtId="49" fontId="7" fillId="3" borderId="189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5" fillId="0" borderId="16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/>
    </xf>
    <xf numFmtId="0" fontId="10" fillId="3" borderId="174" xfId="0" applyFont="1" applyFill="1" applyBorder="1" applyAlignment="1" applyProtection="1">
      <alignment horizontal="center" vertical="center"/>
      <protection locked="0"/>
    </xf>
    <xf numFmtId="0" fontId="10" fillId="3" borderId="57" xfId="0" applyFont="1" applyFill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6" fontId="7" fillId="3" borderId="175" xfId="0" applyNumberFormat="1" applyFont="1" applyFill="1" applyBorder="1" applyAlignment="1">
      <alignment horizontal="right" vertical="center"/>
    </xf>
    <xf numFmtId="6" fontId="7" fillId="3" borderId="57" xfId="0" applyNumberFormat="1" applyFont="1" applyFill="1" applyBorder="1" applyAlignment="1">
      <alignment horizontal="right" vertical="center"/>
    </xf>
    <xf numFmtId="6" fontId="7" fillId="3" borderId="176" xfId="0" applyNumberFormat="1" applyFont="1" applyFill="1" applyBorder="1" applyAlignment="1">
      <alignment horizontal="right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>
      <alignment horizontal="center" vertical="center"/>
    </xf>
    <xf numFmtId="0" fontId="10" fillId="3" borderId="177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6" fontId="7" fillId="3" borderId="178" xfId="0" applyNumberFormat="1" applyFont="1" applyFill="1" applyBorder="1" applyAlignment="1">
      <alignment horizontal="right" vertical="center"/>
    </xf>
    <xf numFmtId="6" fontId="7" fillId="3" borderId="29" xfId="0" applyNumberFormat="1" applyFont="1" applyFill="1" applyBorder="1" applyAlignment="1">
      <alignment horizontal="right" vertical="center"/>
    </xf>
    <xf numFmtId="6" fontId="7" fillId="3" borderId="42" xfId="0" applyNumberFormat="1" applyFont="1" applyFill="1" applyBorder="1" applyAlignment="1">
      <alignment horizontal="right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shrinkToFit="1"/>
    </xf>
    <xf numFmtId="0" fontId="7" fillId="3" borderId="15" xfId="0" applyFont="1" applyFill="1" applyBorder="1" applyAlignment="1">
      <alignment horizontal="left" vertical="center" shrinkToFit="1"/>
    </xf>
    <xf numFmtId="0" fontId="7" fillId="3" borderId="26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shrinkToFit="1"/>
    </xf>
    <xf numFmtId="0" fontId="7" fillId="3" borderId="24" xfId="0" applyFont="1" applyFill="1" applyBorder="1" applyAlignment="1">
      <alignment horizontal="left" vertical="center" shrinkToFit="1"/>
    </xf>
    <xf numFmtId="49" fontId="11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158" xfId="0" applyNumberFormat="1" applyFont="1" applyBorder="1" applyAlignment="1">
      <alignment horizontal="center" vertical="center"/>
    </xf>
    <xf numFmtId="0" fontId="10" fillId="3" borderId="159" xfId="0" applyFont="1" applyFill="1" applyBorder="1" applyAlignment="1">
      <alignment horizontal="left" vertical="center"/>
    </xf>
    <xf numFmtId="0" fontId="10" fillId="3" borderId="160" xfId="0" applyFont="1" applyFill="1" applyBorder="1" applyAlignment="1">
      <alignment horizontal="left" vertical="center"/>
    </xf>
    <xf numFmtId="0" fontId="10" fillId="3" borderId="161" xfId="0" applyFont="1" applyFill="1" applyBorder="1" applyAlignment="1">
      <alignment horizontal="left" vertical="center"/>
    </xf>
    <xf numFmtId="0" fontId="15" fillId="0" borderId="3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6" fontId="7" fillId="3" borderId="40" xfId="0" applyNumberFormat="1" applyFont="1" applyFill="1" applyBorder="1" applyAlignment="1">
      <alignment horizontal="right" vertical="center"/>
    </xf>
    <xf numFmtId="6" fontId="7" fillId="3" borderId="37" xfId="0" applyNumberFormat="1" applyFont="1" applyFill="1" applyBorder="1" applyAlignment="1">
      <alignment horizontal="right" vertical="center"/>
    </xf>
    <xf numFmtId="6" fontId="7" fillId="3" borderId="38" xfId="0" applyNumberFormat="1" applyFont="1" applyFill="1" applyBorder="1" applyAlignment="1">
      <alignment horizontal="right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162" xfId="0" applyNumberFormat="1" applyFont="1" applyBorder="1" applyAlignment="1">
      <alignment horizontal="center" vertical="center"/>
    </xf>
    <xf numFmtId="1" fontId="18" fillId="2" borderId="165" xfId="0" applyNumberFormat="1" applyFont="1" applyFill="1" applyBorder="1" applyAlignment="1">
      <alignment horizontal="center" vertical="center"/>
    </xf>
    <xf numFmtId="1" fontId="18" fillId="2" borderId="34" xfId="0" applyNumberFormat="1" applyFont="1" applyFill="1" applyBorder="1" applyAlignment="1">
      <alignment horizontal="center" vertical="center"/>
    </xf>
    <xf numFmtId="1" fontId="18" fillId="2" borderId="35" xfId="0" applyNumberFormat="1" applyFont="1" applyFill="1" applyBorder="1" applyAlignment="1">
      <alignment horizontal="center" vertical="center"/>
    </xf>
    <xf numFmtId="0" fontId="15" fillId="0" borderId="147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53" xfId="0" applyFont="1" applyBorder="1" applyAlignment="1" applyProtection="1">
      <alignment horizontal="center" vertical="center"/>
      <protection locked="0"/>
    </xf>
    <xf numFmtId="0" fontId="7" fillId="3" borderId="150" xfId="0" applyFont="1" applyFill="1" applyBorder="1" applyAlignment="1">
      <alignment horizontal="center" vertical="center"/>
    </xf>
    <xf numFmtId="0" fontId="7" fillId="3" borderId="154" xfId="0" applyFont="1" applyFill="1" applyBorder="1" applyAlignment="1">
      <alignment horizontal="center" vertical="center"/>
    </xf>
    <xf numFmtId="0" fontId="7" fillId="3" borderId="151" xfId="0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156" xfId="0" applyFont="1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57" xfId="0" applyFont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left" vertical="center" shrinkToFit="1"/>
      <protection locked="0"/>
    </xf>
    <xf numFmtId="0" fontId="11" fillId="3" borderId="148" xfId="0" applyFont="1" applyFill="1" applyBorder="1" applyAlignment="1" applyProtection="1">
      <alignment horizontal="left" vertical="center" shrinkToFit="1"/>
      <protection locked="0"/>
    </xf>
    <xf numFmtId="0" fontId="11" fillId="3" borderId="16" xfId="0" applyFont="1" applyFill="1" applyBorder="1" applyAlignment="1" applyProtection="1">
      <alignment horizontal="left" vertical="center" shrinkToFit="1"/>
      <protection locked="0"/>
    </xf>
    <xf numFmtId="0" fontId="11" fillId="3" borderId="20" xfId="0" applyFont="1" applyFill="1" applyBorder="1" applyAlignment="1" applyProtection="1">
      <alignment horizontal="left" vertical="center" shrinkToFit="1"/>
      <protection locked="0"/>
    </xf>
    <xf numFmtId="0" fontId="15" fillId="0" borderId="14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left" vertical="center" shrinkToFit="1"/>
      <protection locked="0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3" borderId="4" xfId="0" applyFont="1" applyFill="1" applyBorder="1" applyAlignment="1" applyProtection="1">
      <alignment horizontal="left" vertical="center" shrinkToFit="1"/>
      <protection locked="0"/>
    </xf>
    <xf numFmtId="0" fontId="11" fillId="3" borderId="149" xfId="0" applyFont="1" applyFill="1" applyBorder="1" applyAlignment="1" applyProtection="1">
      <alignment horizontal="left" vertical="center" shrinkToFit="1"/>
      <protection locked="0"/>
    </xf>
    <xf numFmtId="0" fontId="7" fillId="3" borderId="133" xfId="0" applyFont="1" applyFill="1" applyBorder="1" applyAlignment="1">
      <alignment horizontal="center" vertical="center"/>
    </xf>
    <xf numFmtId="0" fontId="7" fillId="3" borderId="143" xfId="0" applyFont="1" applyFill="1" applyBorder="1" applyAlignment="1">
      <alignment horizontal="center" vertical="center"/>
    </xf>
    <xf numFmtId="0" fontId="7" fillId="3" borderId="134" xfId="0" applyFont="1" applyFill="1" applyBorder="1" applyAlignment="1">
      <alignment horizontal="center" vertical="center"/>
    </xf>
    <xf numFmtId="0" fontId="7" fillId="3" borderId="144" xfId="0" applyFont="1" applyFill="1" applyBorder="1" applyAlignment="1">
      <alignment horizontal="center" vertical="center"/>
    </xf>
    <xf numFmtId="0" fontId="7" fillId="3" borderId="135" xfId="0" applyFont="1" applyFill="1" applyBorder="1" applyAlignment="1">
      <alignment horizontal="center" vertical="center"/>
    </xf>
    <xf numFmtId="0" fontId="7" fillId="3" borderId="145" xfId="0" applyFont="1" applyFill="1" applyBorder="1" applyAlignment="1">
      <alignment horizontal="center" vertical="center"/>
    </xf>
    <xf numFmtId="0" fontId="15" fillId="0" borderId="136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5" fillId="0" borderId="132" xfId="0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42" xfId="0" applyFont="1" applyBorder="1" applyAlignment="1" applyProtection="1">
      <alignment horizontal="center" vertical="center" shrinkToFit="1"/>
      <protection locked="0"/>
    </xf>
    <xf numFmtId="0" fontId="10" fillId="0" borderId="169" xfId="0" applyFont="1" applyBorder="1" applyAlignment="1">
      <alignment horizontal="center" vertical="center"/>
    </xf>
    <xf numFmtId="0" fontId="10" fillId="0" borderId="172" xfId="0" applyFont="1" applyBorder="1" applyAlignment="1">
      <alignment horizontal="center" vertical="center"/>
    </xf>
    <xf numFmtId="0" fontId="7" fillId="3" borderId="137" xfId="0" applyFont="1" applyFill="1" applyBorder="1" applyAlignment="1">
      <alignment horizontal="center" vertical="center"/>
    </xf>
    <xf numFmtId="0" fontId="7" fillId="3" borderId="146" xfId="0" applyFont="1" applyFill="1" applyBorder="1" applyAlignment="1">
      <alignment horizontal="center" vertical="center"/>
    </xf>
    <xf numFmtId="49" fontId="11" fillId="0" borderId="138" xfId="0" applyNumberFormat="1" applyFont="1" applyBorder="1" applyAlignment="1">
      <alignment horizontal="center" vertical="center"/>
    </xf>
    <xf numFmtId="49" fontId="11" fillId="0" borderId="139" xfId="0" applyNumberFormat="1" applyFont="1" applyBorder="1" applyAlignment="1">
      <alignment horizontal="center" vertical="center"/>
    </xf>
    <xf numFmtId="49" fontId="11" fillId="0" borderId="140" xfId="0" applyNumberFormat="1" applyFont="1" applyBorder="1" applyAlignment="1">
      <alignment horizontal="center" vertical="center"/>
    </xf>
    <xf numFmtId="0" fontId="10" fillId="3" borderId="13" xfId="0" applyFont="1" applyFill="1" applyBorder="1" applyAlignment="1">
      <alignment horizontal="left" vertical="center"/>
    </xf>
    <xf numFmtId="0" fontId="10" fillId="3" borderId="24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 wrapText="1" shrinkToFit="1"/>
    </xf>
    <xf numFmtId="0" fontId="7" fillId="3" borderId="15" xfId="0" applyFont="1" applyFill="1" applyBorder="1" applyAlignment="1">
      <alignment horizontal="left" vertical="center" wrapText="1" shrinkToFit="1"/>
    </xf>
    <xf numFmtId="0" fontId="7" fillId="3" borderId="26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0" xfId="0" applyFont="1" applyFill="1" applyAlignment="1">
      <alignment horizontal="left" vertical="center" wrapText="1" shrinkToFit="1"/>
    </xf>
    <xf numFmtId="0" fontId="7" fillId="3" borderId="27" xfId="0" applyFont="1" applyFill="1" applyBorder="1" applyAlignment="1">
      <alignment horizontal="left" vertical="center" wrapText="1" shrinkToFit="1"/>
    </xf>
    <xf numFmtId="0" fontId="7" fillId="3" borderId="12" xfId="0" applyFont="1" applyFill="1" applyBorder="1" applyAlignment="1">
      <alignment horizontal="left" vertical="center" wrapText="1" shrinkToFit="1"/>
    </xf>
    <xf numFmtId="0" fontId="7" fillId="3" borderId="13" xfId="0" applyFont="1" applyFill="1" applyBorder="1" applyAlignment="1">
      <alignment horizontal="left" vertical="center" wrapText="1" shrinkToFit="1"/>
    </xf>
    <xf numFmtId="0" fontId="7" fillId="3" borderId="24" xfId="0" applyFont="1" applyFill="1" applyBorder="1" applyAlignment="1">
      <alignment horizontal="left" vertical="center" wrapText="1" shrinkToFit="1"/>
    </xf>
    <xf numFmtId="0" fontId="15" fillId="0" borderId="170" xfId="0" applyFont="1" applyBorder="1" applyAlignment="1">
      <alignment horizontal="center" vertical="center"/>
    </xf>
    <xf numFmtId="0" fontId="15" fillId="0" borderId="173" xfId="0" applyFont="1" applyBorder="1" applyAlignment="1">
      <alignment horizontal="center" vertical="center"/>
    </xf>
    <xf numFmtId="0" fontId="17" fillId="0" borderId="0" xfId="0" applyFont="1" applyAlignment="1">
      <alignment horizontal="center" shrinkToFit="1"/>
    </xf>
    <xf numFmtId="0" fontId="11" fillId="0" borderId="0" xfId="0" applyFont="1" applyAlignment="1">
      <alignment horizontal="right"/>
    </xf>
    <xf numFmtId="0" fontId="16" fillId="0" borderId="127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/>
    </xf>
    <xf numFmtId="0" fontId="10" fillId="3" borderId="130" xfId="0" applyFont="1" applyFill="1" applyBorder="1" applyAlignment="1">
      <alignment horizontal="left" vertical="center"/>
    </xf>
    <xf numFmtId="0" fontId="10" fillId="3" borderId="128" xfId="0" applyFont="1" applyFill="1" applyBorder="1" applyAlignment="1">
      <alignment horizontal="left" vertical="center"/>
    </xf>
    <xf numFmtId="0" fontId="10" fillId="3" borderId="131" xfId="0" applyFont="1" applyFill="1" applyBorder="1" applyAlignment="1">
      <alignment horizontal="left" vertical="center"/>
    </xf>
    <xf numFmtId="0" fontId="11" fillId="0" borderId="169" xfId="0" applyFont="1" applyBorder="1" applyAlignment="1">
      <alignment horizontal="center" vertical="center"/>
    </xf>
    <xf numFmtId="0" fontId="11" fillId="0" borderId="172" xfId="0" applyFont="1" applyBorder="1" applyAlignment="1">
      <alignment horizontal="center" vertical="center"/>
    </xf>
    <xf numFmtId="0" fontId="16" fillId="0" borderId="168" xfId="0" applyFont="1" applyBorder="1" applyAlignment="1">
      <alignment horizontal="center" vertical="center" wrapText="1"/>
    </xf>
    <xf numFmtId="0" fontId="16" fillId="0" borderId="169" xfId="0" applyFont="1" applyBorder="1" applyAlignment="1">
      <alignment horizontal="center" vertical="center" wrapText="1"/>
    </xf>
    <xf numFmtId="0" fontId="16" fillId="0" borderId="171" xfId="0" applyFont="1" applyBorder="1" applyAlignment="1">
      <alignment horizontal="center" vertical="center" wrapText="1"/>
    </xf>
    <xf numFmtId="0" fontId="16" fillId="0" borderId="172" xfId="0" applyFont="1" applyBorder="1" applyAlignment="1">
      <alignment horizontal="center" vertical="center" wrapText="1"/>
    </xf>
    <xf numFmtId="0" fontId="10" fillId="3" borderId="169" xfId="0" applyFont="1" applyFill="1" applyBorder="1" applyAlignment="1">
      <alignment horizontal="center" vertical="center"/>
    </xf>
    <xf numFmtId="0" fontId="10" fillId="3" borderId="172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shrinkToFit="1"/>
      <protection locked="0"/>
    </xf>
    <xf numFmtId="0" fontId="9" fillId="3" borderId="118" xfId="0" applyFont="1" applyFill="1" applyBorder="1" applyAlignment="1" applyProtection="1">
      <alignment horizontal="center" shrinkToFit="1"/>
      <protection locked="0"/>
    </xf>
    <xf numFmtId="0" fontId="22" fillId="0" borderId="0" xfId="0" applyFont="1" applyAlignment="1">
      <alignment horizontal="center"/>
    </xf>
    <xf numFmtId="0" fontId="22" fillId="0" borderId="118" xfId="0" applyFont="1" applyBorder="1" applyAlignment="1">
      <alignment horizontal="center"/>
    </xf>
    <xf numFmtId="0" fontId="10" fillId="3" borderId="104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center" vertical="center" shrinkToFit="1"/>
      <protection locked="0"/>
    </xf>
    <xf numFmtId="0" fontId="10" fillId="3" borderId="20" xfId="0" applyFont="1" applyFill="1" applyBorder="1" applyAlignment="1" applyProtection="1">
      <alignment horizontal="center" vertical="center" shrinkToFit="1"/>
      <protection locked="0"/>
    </xf>
    <xf numFmtId="0" fontId="11" fillId="3" borderId="36" xfId="0" applyFont="1" applyFill="1" applyBorder="1" applyAlignment="1" applyProtection="1">
      <alignment horizontal="center" vertical="center"/>
      <protection locked="0"/>
    </xf>
    <xf numFmtId="0" fontId="11" fillId="3" borderId="37" xfId="0" applyFont="1" applyFill="1" applyBorder="1" applyAlignment="1" applyProtection="1">
      <alignment horizontal="center" vertical="center"/>
      <protection locked="0"/>
    </xf>
    <xf numFmtId="0" fontId="11" fillId="3" borderId="38" xfId="0" applyFont="1" applyFill="1" applyBorder="1" applyAlignment="1" applyProtection="1">
      <alignment horizontal="center" vertical="center"/>
      <protection locked="0"/>
    </xf>
    <xf numFmtId="0" fontId="11" fillId="3" borderId="114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3" borderId="42" xfId="0" applyFont="1" applyFill="1" applyBorder="1" applyAlignment="1" applyProtection="1">
      <alignment horizontal="center" vertical="center"/>
      <protection locked="0"/>
    </xf>
    <xf numFmtId="49" fontId="11" fillId="0" borderId="94" xfId="0" applyNumberFormat="1" applyFont="1" applyBorder="1" applyAlignment="1">
      <alignment horizontal="center" vertical="center"/>
    </xf>
    <xf numFmtId="49" fontId="11" fillId="0" borderId="71" xfId="0" applyNumberFormat="1" applyFont="1" applyBorder="1" applyAlignment="1">
      <alignment horizontal="center" vertical="center"/>
    </xf>
    <xf numFmtId="49" fontId="11" fillId="0" borderId="72" xfId="0" applyNumberFormat="1" applyFont="1" applyBorder="1" applyAlignment="1">
      <alignment horizontal="center" vertical="center"/>
    </xf>
    <xf numFmtId="49" fontId="11" fillId="0" borderId="95" xfId="0" applyNumberFormat="1" applyFont="1" applyBorder="1" applyAlignment="1">
      <alignment horizontal="center" vertical="center"/>
    </xf>
    <xf numFmtId="49" fontId="11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0" fontId="11" fillId="3" borderId="19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3" borderId="199" xfId="0" applyFont="1" applyFill="1" applyBorder="1" applyAlignment="1" applyProtection="1">
      <alignment horizontal="center" vertical="center"/>
      <protection locked="0"/>
    </xf>
    <xf numFmtId="0" fontId="11" fillId="0" borderId="113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0" fillId="3" borderId="66" xfId="0" applyFont="1" applyFill="1" applyBorder="1" applyAlignment="1" applyProtection="1">
      <alignment horizontal="left" vertical="center" wrapText="1" shrinkToFit="1"/>
      <protection locked="0"/>
    </xf>
    <xf numFmtId="0" fontId="10" fillId="3" borderId="46" xfId="0" applyFont="1" applyFill="1" applyBorder="1" applyAlignment="1" applyProtection="1">
      <alignment horizontal="left" vertical="center" shrinkToFit="1"/>
      <protection locked="0"/>
    </xf>
    <xf numFmtId="0" fontId="10" fillId="3" borderId="97" xfId="0" applyFont="1" applyFill="1" applyBorder="1" applyAlignment="1" applyProtection="1">
      <alignment horizontal="left" vertical="center" shrinkToFit="1"/>
      <protection locked="0"/>
    </xf>
    <xf numFmtId="0" fontId="10" fillId="3" borderId="66" xfId="0" applyFont="1" applyFill="1" applyBorder="1" applyAlignment="1" applyProtection="1">
      <alignment horizontal="left" vertical="center" shrinkToFit="1"/>
      <protection locked="0"/>
    </xf>
    <xf numFmtId="0" fontId="10" fillId="3" borderId="76" xfId="0" applyFont="1" applyFill="1" applyBorder="1" applyAlignment="1" applyProtection="1">
      <alignment horizontal="left" vertical="center"/>
      <protection locked="0"/>
    </xf>
    <xf numFmtId="0" fontId="10" fillId="3" borderId="51" xfId="0" applyFont="1" applyFill="1" applyBorder="1" applyAlignment="1" applyProtection="1">
      <alignment horizontal="left" vertical="center"/>
      <protection locked="0"/>
    </xf>
    <xf numFmtId="0" fontId="10" fillId="3" borderId="98" xfId="0" applyFont="1" applyFill="1" applyBorder="1" applyAlignment="1" applyProtection="1">
      <alignment horizontal="left" vertical="center"/>
      <protection locked="0"/>
    </xf>
    <xf numFmtId="1" fontId="18" fillId="4" borderId="99" xfId="0" applyNumberFormat="1" applyFont="1" applyFill="1" applyBorder="1" applyAlignment="1">
      <alignment horizontal="center" vertical="center"/>
    </xf>
    <xf numFmtId="1" fontId="18" fillId="4" borderId="22" xfId="0" applyNumberFormat="1" applyFont="1" applyFill="1" applyBorder="1" applyAlignment="1">
      <alignment horizontal="center" vertical="center"/>
    </xf>
    <xf numFmtId="1" fontId="18" fillId="4" borderId="23" xfId="0" applyNumberFormat="1" applyFont="1" applyFill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5" fillId="0" borderId="89" xfId="0" applyNumberFormat="1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90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 applyProtection="1">
      <alignment horizontal="center" vertical="center"/>
      <protection locked="0"/>
    </xf>
    <xf numFmtId="0" fontId="7" fillId="3" borderId="91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92" xfId="0" applyFont="1" applyFill="1" applyBorder="1" applyAlignment="1" applyProtection="1">
      <alignment horizontal="center" vertical="center"/>
      <protection locked="0"/>
    </xf>
    <xf numFmtId="0" fontId="15" fillId="0" borderId="64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6" fontId="7" fillId="3" borderId="109" xfId="0" applyNumberFormat="1" applyFont="1" applyFill="1" applyBorder="1" applyAlignment="1" applyProtection="1">
      <alignment horizontal="right" vertical="center"/>
      <protection locked="0"/>
    </xf>
    <xf numFmtId="6" fontId="7" fillId="3" borderId="107" xfId="0" applyNumberFormat="1" applyFont="1" applyFill="1" applyBorder="1" applyAlignment="1" applyProtection="1">
      <alignment horizontal="right" vertical="center"/>
      <protection locked="0"/>
    </xf>
    <xf numFmtId="6" fontId="7" fillId="3" borderId="108" xfId="0" applyNumberFormat="1" applyFont="1" applyFill="1" applyBorder="1" applyAlignment="1" applyProtection="1">
      <alignment horizontal="right" vertical="center"/>
      <protection locked="0"/>
    </xf>
    <xf numFmtId="0" fontId="11" fillId="3" borderId="59" xfId="0" applyFont="1" applyFill="1" applyBorder="1" applyAlignment="1" applyProtection="1">
      <alignment horizontal="left" vertical="center" shrinkToFit="1"/>
      <protection locked="0"/>
    </xf>
    <xf numFmtId="0" fontId="11" fillId="3" borderId="88" xfId="0" applyFont="1" applyFill="1" applyBorder="1" applyAlignment="1" applyProtection="1">
      <alignment horizontal="left" vertical="center" shrinkToFit="1"/>
      <protection locked="0"/>
    </xf>
    <xf numFmtId="0" fontId="11" fillId="3" borderId="22" xfId="0" applyFont="1" applyFill="1" applyBorder="1" applyAlignment="1" applyProtection="1">
      <alignment horizontal="left" vertical="center" shrinkToFit="1"/>
      <protection locked="0"/>
    </xf>
    <xf numFmtId="0" fontId="11" fillId="3" borderId="23" xfId="0" applyFont="1" applyFill="1" applyBorder="1" applyAlignment="1" applyProtection="1">
      <alignment horizontal="left" vertical="center" shrinkToFit="1"/>
      <protection locked="0"/>
    </xf>
    <xf numFmtId="6" fontId="7" fillId="0" borderId="123" xfId="2" applyNumberFormat="1" applyFont="1" applyBorder="1" applyAlignment="1" applyProtection="1">
      <alignment horizontal="right" vertical="center"/>
    </xf>
    <xf numFmtId="6" fontId="7" fillId="0" borderId="32" xfId="2" applyNumberFormat="1" applyFont="1" applyBorder="1" applyAlignment="1" applyProtection="1">
      <alignment horizontal="right" vertical="center"/>
    </xf>
    <xf numFmtId="6" fontId="7" fillId="0" borderId="124" xfId="2" applyNumberFormat="1" applyFont="1" applyBorder="1" applyAlignment="1" applyProtection="1">
      <alignment horizontal="right" vertical="center"/>
    </xf>
    <xf numFmtId="6" fontId="7" fillId="0" borderId="125" xfId="2" applyNumberFormat="1" applyFont="1" applyBorder="1" applyAlignment="1" applyProtection="1">
      <alignment horizontal="right" vertical="center"/>
    </xf>
    <xf numFmtId="6" fontId="7" fillId="0" borderId="121" xfId="2" applyNumberFormat="1" applyFont="1" applyBorder="1" applyAlignment="1" applyProtection="1">
      <alignment horizontal="right" vertical="center"/>
    </xf>
    <xf numFmtId="6" fontId="7" fillId="0" borderId="126" xfId="2" applyNumberFormat="1" applyFont="1" applyBorder="1" applyAlignment="1" applyProtection="1">
      <alignment horizontal="right" vertical="center"/>
    </xf>
    <xf numFmtId="0" fontId="11" fillId="0" borderId="77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11" fillId="0" borderId="69" xfId="0" applyFont="1" applyBorder="1" applyAlignment="1">
      <alignment horizontal="center" vertical="center" wrapText="1" shrinkToFit="1"/>
    </xf>
    <xf numFmtId="0" fontId="11" fillId="0" borderId="112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0" fillId="3" borderId="116" xfId="0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6" fontId="7" fillId="3" borderId="53" xfId="0" applyNumberFormat="1" applyFont="1" applyFill="1" applyBorder="1" applyAlignment="1" applyProtection="1">
      <alignment horizontal="right" vertical="center"/>
      <protection locked="0"/>
    </xf>
    <xf numFmtId="6" fontId="7" fillId="3" borderId="46" xfId="0" applyNumberFormat="1" applyFont="1" applyFill="1" applyBorder="1" applyAlignment="1" applyProtection="1">
      <alignment horizontal="right" vertical="center"/>
      <protection locked="0"/>
    </xf>
    <xf numFmtId="6" fontId="7" fillId="3" borderId="97" xfId="0" applyNumberFormat="1" applyFont="1" applyFill="1" applyBorder="1" applyAlignment="1" applyProtection="1">
      <alignment horizontal="right" vertical="center"/>
      <protection locked="0"/>
    </xf>
    <xf numFmtId="6" fontId="7" fillId="0" borderId="54" xfId="0" applyNumberFormat="1" applyFont="1" applyBorder="1" applyAlignment="1">
      <alignment horizontal="right" vertical="center"/>
    </xf>
    <xf numFmtId="6" fontId="7" fillId="0" borderId="48" xfId="0" applyNumberFormat="1" applyFont="1" applyBorder="1" applyAlignment="1">
      <alignment horizontal="right" vertical="center"/>
    </xf>
    <xf numFmtId="6" fontId="7" fillId="0" borderId="117" xfId="0" applyNumberFormat="1" applyFont="1" applyBorder="1" applyAlignment="1">
      <alignment horizontal="right" vertical="center"/>
    </xf>
    <xf numFmtId="6" fontId="7" fillId="0" borderId="53" xfId="0" applyNumberFormat="1" applyFont="1" applyBorder="1" applyAlignment="1">
      <alignment horizontal="right" vertical="center"/>
    </xf>
    <xf numFmtId="6" fontId="7" fillId="0" borderId="46" xfId="0" applyNumberFormat="1" applyFont="1" applyBorder="1" applyAlignment="1">
      <alignment horizontal="right" vertical="center"/>
    </xf>
    <xf numFmtId="6" fontId="7" fillId="0" borderId="97" xfId="0" applyNumberFormat="1" applyFont="1" applyBorder="1" applyAlignment="1">
      <alignment horizontal="right" vertical="center"/>
    </xf>
    <xf numFmtId="6" fontId="7" fillId="0" borderId="40" xfId="2" applyNumberFormat="1" applyFont="1" applyBorder="1" applyAlignment="1" applyProtection="1">
      <alignment horizontal="right" vertical="center"/>
    </xf>
    <xf numFmtId="6" fontId="7" fillId="0" borderId="37" xfId="2" applyNumberFormat="1" applyFont="1" applyBorder="1" applyAlignment="1" applyProtection="1">
      <alignment horizontal="right" vertical="center"/>
    </xf>
    <xf numFmtId="6" fontId="7" fillId="0" borderId="38" xfId="2" applyNumberFormat="1" applyFont="1" applyBorder="1" applyAlignment="1" applyProtection="1">
      <alignment horizontal="right" vertical="center"/>
    </xf>
    <xf numFmtId="0" fontId="15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3" borderId="64" xfId="0" applyFont="1" applyFill="1" applyBorder="1" applyAlignment="1" applyProtection="1">
      <alignment horizontal="left" vertical="center" shrinkToFit="1"/>
      <protection locked="0"/>
    </xf>
    <xf numFmtId="0" fontId="7" fillId="3" borderId="84" xfId="0" applyFont="1" applyFill="1" applyBorder="1" applyAlignment="1" applyProtection="1">
      <alignment horizontal="center"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3" borderId="82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10" fillId="3" borderId="100" xfId="0" applyFont="1" applyFill="1" applyBorder="1" applyAlignment="1" applyProtection="1">
      <alignment horizontal="left" vertical="center"/>
      <protection locked="0"/>
    </xf>
    <xf numFmtId="0" fontId="10" fillId="3" borderId="79" xfId="0" applyFont="1" applyFill="1" applyBorder="1" applyAlignment="1" applyProtection="1">
      <alignment horizontal="left" vertical="center"/>
      <protection locked="0"/>
    </xf>
    <xf numFmtId="0" fontId="10" fillId="3" borderId="101" xfId="0" applyFont="1" applyFill="1" applyBorder="1" applyAlignment="1" applyProtection="1">
      <alignment horizontal="left" vertical="center"/>
      <protection locked="0"/>
    </xf>
    <xf numFmtId="0" fontId="10" fillId="3" borderId="13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 wrapText="1" shrinkToFit="1"/>
      <protection locked="0"/>
    </xf>
    <xf numFmtId="0" fontId="10" fillId="3" borderId="15" xfId="0" applyFont="1" applyFill="1" applyBorder="1" applyAlignment="1" applyProtection="1">
      <alignment horizontal="left" vertical="center" wrapText="1" shrinkToFit="1"/>
      <protection locked="0"/>
    </xf>
    <xf numFmtId="0" fontId="10" fillId="3" borderId="26" xfId="0" applyFont="1" applyFill="1" applyBorder="1" applyAlignment="1" applyProtection="1">
      <alignment horizontal="left" vertical="center" wrapText="1" shrinkToFit="1"/>
      <protection locked="0"/>
    </xf>
    <xf numFmtId="0" fontId="10" fillId="3" borderId="1" xfId="0" applyFont="1" applyFill="1" applyBorder="1" applyAlignment="1" applyProtection="1">
      <alignment horizontal="left" vertical="center" wrapText="1" shrinkToFit="1"/>
      <protection locked="0"/>
    </xf>
    <xf numFmtId="0" fontId="10" fillId="3" borderId="0" xfId="0" applyFont="1" applyFill="1" applyAlignment="1" applyProtection="1">
      <alignment horizontal="left" vertical="center" wrapText="1" shrinkToFit="1"/>
      <protection locked="0"/>
    </xf>
    <xf numFmtId="0" fontId="10" fillId="3" borderId="27" xfId="0" applyFont="1" applyFill="1" applyBorder="1" applyAlignment="1" applyProtection="1">
      <alignment horizontal="left" vertical="center" wrapText="1" shrinkToFit="1"/>
      <protection locked="0"/>
    </xf>
    <xf numFmtId="0" fontId="10" fillId="3" borderId="70" xfId="0" applyFont="1" applyFill="1" applyBorder="1" applyAlignment="1" applyProtection="1">
      <alignment horizontal="left" vertical="center" wrapText="1" shrinkToFit="1"/>
      <protection locked="0"/>
    </xf>
    <xf numFmtId="0" fontId="10" fillId="3" borderId="56" xfId="0" applyFont="1" applyFill="1" applyBorder="1" applyAlignment="1" applyProtection="1">
      <alignment horizontal="left" vertical="center" wrapText="1" shrinkToFit="1"/>
      <protection locked="0"/>
    </xf>
    <xf numFmtId="0" fontId="10" fillId="3" borderId="96" xfId="0" applyFont="1" applyFill="1" applyBorder="1" applyAlignment="1" applyProtection="1">
      <alignment horizontal="left" vertical="center" wrapText="1" shrinkToFit="1"/>
      <protection locked="0"/>
    </xf>
    <xf numFmtId="0" fontId="15" fillId="0" borderId="78" xfId="0" applyFont="1" applyBorder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7" fillId="3" borderId="81" xfId="0" applyFont="1" applyFill="1" applyBorder="1" applyAlignment="1" applyProtection="1">
      <alignment horizontal="center" vertical="center"/>
      <protection locked="0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/>
    </xf>
    <xf numFmtId="0" fontId="7" fillId="3" borderId="85" xfId="0" applyFont="1" applyFill="1" applyBorder="1" applyAlignment="1" applyProtection="1">
      <alignment horizontal="center" vertical="center"/>
      <protection locked="0"/>
    </xf>
    <xf numFmtId="0" fontId="7" fillId="3" borderId="87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118" xfId="0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48</xdr:col>
      <xdr:colOff>28575</xdr:colOff>
      <xdr:row>11</xdr:row>
      <xdr:rowOff>76200</xdr:rowOff>
    </xdr:from>
    <xdr:to>
      <xdr:col>50</xdr:col>
      <xdr:colOff>9525</xdr:colOff>
      <xdr:row>12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B0B3E0B-0967-41F1-8E92-24AEE2D1C492}"/>
            </a:ext>
          </a:extLst>
        </xdr:cNvPr>
        <xdr:cNvSpPr txBox="1"/>
      </xdr:nvSpPr>
      <xdr:spPr>
        <a:xfrm>
          <a:off x="9229725" y="2381250"/>
          <a:ext cx="381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25</xdr:col>
      <xdr:colOff>0</xdr:colOff>
      <xdr:row>13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C7EF7BA-AEDE-4588-9A12-66022EF766FC}"/>
            </a:ext>
          </a:extLst>
        </xdr:cNvPr>
        <xdr:cNvSpPr/>
      </xdr:nvSpPr>
      <xdr:spPr>
        <a:xfrm>
          <a:off x="123825" y="1504950"/>
          <a:ext cx="4476750" cy="12001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11205</xdr:colOff>
      <xdr:row>15</xdr:row>
      <xdr:rowOff>0</xdr:rowOff>
    </xdr:from>
    <xdr:to>
      <xdr:col>13</xdr:col>
      <xdr:colOff>21981</xdr:colOff>
      <xdr:row>17</xdr:row>
      <xdr:rowOff>7328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B2DE13F-B841-4B21-9CFB-A7947BCBDD91}"/>
            </a:ext>
          </a:extLst>
        </xdr:cNvPr>
        <xdr:cNvSpPr/>
      </xdr:nvSpPr>
      <xdr:spPr>
        <a:xfrm>
          <a:off x="1973355" y="3295650"/>
          <a:ext cx="372726" cy="597878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175846</xdr:colOff>
      <xdr:row>13</xdr:row>
      <xdr:rowOff>293913</xdr:rowOff>
    </xdr:from>
    <xdr:to>
      <xdr:col>25</xdr:col>
      <xdr:colOff>0</xdr:colOff>
      <xdr:row>17</xdr:row>
      <xdr:rowOff>14653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4213DBB-7B42-4053-943D-FDCE39311D38}"/>
            </a:ext>
          </a:extLst>
        </xdr:cNvPr>
        <xdr:cNvSpPr/>
      </xdr:nvSpPr>
      <xdr:spPr>
        <a:xfrm>
          <a:off x="2499946" y="2999013"/>
          <a:ext cx="2100629" cy="90184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</xdr:colOff>
      <xdr:row>7</xdr:row>
      <xdr:rowOff>57151</xdr:rowOff>
    </xdr:from>
    <xdr:to>
      <xdr:col>12</xdr:col>
      <xdr:colOff>19051</xdr:colOff>
      <xdr:row>8</xdr:row>
      <xdr:rowOff>161926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648A7D3-F54A-41C8-AA88-52694750E91A}"/>
            </a:ext>
          </a:extLst>
        </xdr:cNvPr>
        <xdr:cNvSpPr txBox="1"/>
      </xdr:nvSpPr>
      <xdr:spPr>
        <a:xfrm>
          <a:off x="1057276" y="1562101"/>
          <a:ext cx="1104900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全</a:t>
          </a:r>
          <a:r>
            <a:rPr kumimoji="1" lang="en-US" altLang="ja-JP" sz="1100" b="1">
              <a:solidFill>
                <a:srgbClr val="C00000"/>
              </a:solidFill>
            </a:rPr>
            <a:t>10</a:t>
          </a:r>
          <a:r>
            <a:rPr kumimoji="1" lang="ja-JP" altLang="en-US" sz="1100" b="1">
              <a:solidFill>
                <a:srgbClr val="C00000"/>
              </a:solidFill>
            </a:rPr>
            <a:t>桁の番号</a:t>
          </a:r>
        </a:p>
      </xdr:txBody>
    </xdr:sp>
    <xdr:clientData/>
  </xdr:twoCellAnchor>
  <xdr:twoCellAnchor>
    <xdr:from>
      <xdr:col>18</xdr:col>
      <xdr:colOff>57151</xdr:colOff>
      <xdr:row>7</xdr:row>
      <xdr:rowOff>57151</xdr:rowOff>
    </xdr:from>
    <xdr:to>
      <xdr:col>24</xdr:col>
      <xdr:colOff>19051</xdr:colOff>
      <xdr:row>8</xdr:row>
      <xdr:rowOff>161926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391E7E5-2353-467A-ABA9-3083FF62E3B5}"/>
            </a:ext>
          </a:extLst>
        </xdr:cNvPr>
        <xdr:cNvSpPr txBox="1"/>
      </xdr:nvSpPr>
      <xdr:spPr>
        <a:xfrm>
          <a:off x="3324226" y="1562101"/>
          <a:ext cx="1104900" cy="3048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全</a:t>
          </a:r>
          <a:r>
            <a:rPr kumimoji="1" lang="en-US" altLang="ja-JP" sz="1100" b="1">
              <a:solidFill>
                <a:srgbClr val="C00000"/>
              </a:solidFill>
            </a:rPr>
            <a:t>8</a:t>
          </a:r>
          <a:r>
            <a:rPr kumimoji="1" lang="ja-JP" altLang="en-US" sz="1100" b="1">
              <a:solidFill>
                <a:srgbClr val="C00000"/>
              </a:solidFill>
            </a:rPr>
            <a:t>桁の番号</a:t>
          </a:r>
        </a:p>
      </xdr:txBody>
    </xdr:sp>
    <xdr:clientData/>
  </xdr:twoCellAnchor>
  <xdr:twoCellAnchor>
    <xdr:from>
      <xdr:col>8</xdr:col>
      <xdr:colOff>12586</xdr:colOff>
      <xdr:row>23</xdr:row>
      <xdr:rowOff>77149</xdr:rowOff>
    </xdr:from>
    <xdr:to>
      <xdr:col>21</xdr:col>
      <xdr:colOff>142875</xdr:colOff>
      <xdr:row>25</xdr:row>
      <xdr:rowOff>56029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1E109F6B-02C7-4052-8B9D-BC4EE62FCE7F}"/>
            </a:ext>
          </a:extLst>
        </xdr:cNvPr>
        <xdr:cNvGrpSpPr/>
      </xdr:nvGrpSpPr>
      <xdr:grpSpPr>
        <a:xfrm>
          <a:off x="1431811" y="5734999"/>
          <a:ext cx="2549639" cy="455130"/>
          <a:chOff x="4600465" y="5743684"/>
          <a:chExt cx="2895600" cy="638175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D5C83FC8-C6C9-C2FB-5713-2C49DCD6A7AB}"/>
              </a:ext>
            </a:extLst>
          </xdr:cNvPr>
          <xdr:cNvSpPr txBox="1"/>
        </xdr:nvSpPr>
        <xdr:spPr>
          <a:xfrm>
            <a:off x="4600465" y="5743684"/>
            <a:ext cx="2895600" cy="638175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19050" cmpd="sng">
            <a:solidFill>
              <a:sysClr val="windowText" lastClr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en-US" altLang="ja-JP" sz="1200" b="1">
                <a:solidFill>
                  <a:srgbClr val="C00000"/>
                </a:solidFill>
              </a:rPr>
              <a:t>※</a:t>
            </a:r>
            <a:r>
              <a:rPr kumimoji="1" lang="ja-JP" altLang="en-US" sz="1200" b="1"/>
              <a:t>　　　</a:t>
            </a:r>
            <a:r>
              <a:rPr kumimoji="1" lang="ja-JP" altLang="en-US" sz="1200" b="1">
                <a:solidFill>
                  <a:srgbClr val="C00000"/>
                </a:solidFill>
              </a:rPr>
              <a:t>に、入力は出来ません。</a:t>
            </a:r>
            <a:endParaRPr kumimoji="1" lang="en-US" altLang="ja-JP" sz="1200" b="1">
              <a:solidFill>
                <a:srgbClr val="C00000"/>
              </a:solidFill>
            </a:endParaRP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205C15BC-1B63-3D97-0612-ACBF62043EE0}"/>
              </a:ext>
            </a:extLst>
          </xdr:cNvPr>
          <xdr:cNvSpPr/>
        </xdr:nvSpPr>
        <xdr:spPr>
          <a:xfrm>
            <a:off x="4984955" y="5875339"/>
            <a:ext cx="289596" cy="334078"/>
          </a:xfrm>
          <a:prstGeom prst="rect">
            <a:avLst/>
          </a:prstGeom>
          <a:solidFill>
            <a:schemeClr val="bg1">
              <a:lumMod val="75000"/>
            </a:schemeClr>
          </a:solidFill>
          <a:ln w="15875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21981</xdr:colOff>
      <xdr:row>16</xdr:row>
      <xdr:rowOff>3664</xdr:rowOff>
    </xdr:from>
    <xdr:to>
      <xdr:col>27</xdr:col>
      <xdr:colOff>95249</xdr:colOff>
      <xdr:row>22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C2F81A2A-9A26-4023-9B16-E7EC9B401993}"/>
            </a:ext>
          </a:extLst>
        </xdr:cNvPr>
        <xdr:cNvCxnSpPr>
          <a:stCxn id="4" idx="3"/>
          <a:endCxn id="20" idx="2"/>
        </xdr:cNvCxnSpPr>
      </xdr:nvCxnSpPr>
      <xdr:spPr>
        <a:xfrm>
          <a:off x="2346081" y="3594589"/>
          <a:ext cx="2749793" cy="1767986"/>
        </a:xfrm>
        <a:prstGeom prst="line">
          <a:avLst/>
        </a:prstGeom>
        <a:ln w="12700">
          <a:solidFill>
            <a:srgbClr val="0070C0"/>
          </a:solidFill>
          <a:headEnd type="triangle" w="lg" len="med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104775</xdr:colOff>
      <xdr:row>14</xdr:row>
      <xdr:rowOff>19050</xdr:rowOff>
    </xdr:from>
    <xdr:to>
      <xdr:col>44</xdr:col>
      <xdr:colOff>123825</xdr:colOff>
      <xdr:row>14</xdr:row>
      <xdr:rowOff>257175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4CC1321-47E4-4B5C-B639-C306F2E64E5C}"/>
            </a:ext>
          </a:extLst>
        </xdr:cNvPr>
        <xdr:cNvSpPr txBox="1"/>
      </xdr:nvSpPr>
      <xdr:spPr>
        <a:xfrm>
          <a:off x="6905625" y="3019425"/>
          <a:ext cx="1619250" cy="2381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インボイス登録番号</a:t>
          </a:r>
          <a:endParaRPr lang="ja-JP" altLang="ja-JP" b="1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29</xdr:col>
      <xdr:colOff>1</xdr:colOff>
      <xdr:row>6</xdr:row>
      <xdr:rowOff>0</xdr:rowOff>
    </xdr:from>
    <xdr:to>
      <xdr:col>50</xdr:col>
      <xdr:colOff>7327</xdr:colOff>
      <xdr:row>14</xdr:row>
      <xdr:rowOff>285751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8F169E9-48D7-4A21-A3A8-7B1EAF4F7C37}"/>
            </a:ext>
          </a:extLst>
        </xdr:cNvPr>
        <xdr:cNvSpPr/>
      </xdr:nvSpPr>
      <xdr:spPr>
        <a:xfrm>
          <a:off x="5400676" y="1219200"/>
          <a:ext cx="4207851" cy="206692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2</xdr:row>
      <xdr:rowOff>4161</xdr:rowOff>
    </xdr:from>
    <xdr:to>
      <xdr:col>49</xdr:col>
      <xdr:colOff>201385</xdr:colOff>
      <xdr:row>3</xdr:row>
      <xdr:rowOff>156882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A44A80BC-7C1E-46CC-AB5C-DA363CD8772A}"/>
            </a:ext>
          </a:extLst>
        </xdr:cNvPr>
        <xdr:cNvSpPr/>
      </xdr:nvSpPr>
      <xdr:spPr>
        <a:xfrm>
          <a:off x="7000875" y="480411"/>
          <a:ext cx="2601685" cy="30512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16</xdr:row>
      <xdr:rowOff>0</xdr:rowOff>
    </xdr:from>
    <xdr:to>
      <xdr:col>47</xdr:col>
      <xdr:colOff>190500</xdr:colOff>
      <xdr:row>20</xdr:row>
      <xdr:rowOff>285750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B0743E6-80F7-4E36-A6A0-EE36D9F03129}"/>
            </a:ext>
          </a:extLst>
        </xdr:cNvPr>
        <xdr:cNvSpPr/>
      </xdr:nvSpPr>
      <xdr:spPr>
        <a:xfrm>
          <a:off x="5400675" y="3590925"/>
          <a:ext cx="3790950" cy="146685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123824</xdr:colOff>
      <xdr:row>4</xdr:row>
      <xdr:rowOff>85725</xdr:rowOff>
    </xdr:from>
    <xdr:to>
      <xdr:col>48</xdr:col>
      <xdr:colOff>133349</xdr:colOff>
      <xdr:row>5</xdr:row>
      <xdr:rowOff>123825</xdr:rowOff>
    </xdr:to>
    <xdr:sp macro="" textlink="">
      <xdr:nvSpPr>
        <xdr:cNvPr id="16" name="線吹き出し 1 (枠付き) 18">
          <a:extLst>
            <a:ext uri="{FF2B5EF4-FFF2-40B4-BE49-F238E27FC236}">
              <a16:creationId xmlns:a16="http://schemas.microsoft.com/office/drawing/2014/main" id="{1BE650F1-60CE-428D-8187-425A331DCCB0}"/>
            </a:ext>
          </a:extLst>
        </xdr:cNvPr>
        <xdr:cNvSpPr/>
      </xdr:nvSpPr>
      <xdr:spPr>
        <a:xfrm>
          <a:off x="5724524" y="866775"/>
          <a:ext cx="3609975" cy="276225"/>
        </a:xfrm>
        <a:prstGeom prst="borderCallout1">
          <a:avLst>
            <a:gd name="adj1" fmla="val 106655"/>
            <a:gd name="adj2" fmla="val 28460"/>
            <a:gd name="adj3" fmla="val 187538"/>
            <a:gd name="adj4" fmla="val 25024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C00000"/>
              </a:solidFill>
            </a:rPr>
            <a:t>取引先コードは、注文書左上に記載されています。</a:t>
          </a:r>
        </a:p>
      </xdr:txBody>
    </xdr:sp>
    <xdr:clientData/>
  </xdr:twoCellAnchor>
  <xdr:twoCellAnchor>
    <xdr:from>
      <xdr:col>15</xdr:col>
      <xdr:colOff>152399</xdr:colOff>
      <xdr:row>5</xdr:row>
      <xdr:rowOff>19050</xdr:rowOff>
    </xdr:from>
    <xdr:to>
      <xdr:col>28</xdr:col>
      <xdr:colOff>142875</xdr:colOff>
      <xdr:row>6</xdr:row>
      <xdr:rowOff>133350</xdr:rowOff>
    </xdr:to>
    <xdr:sp macro="" textlink="">
      <xdr:nvSpPr>
        <xdr:cNvPr id="17" name="線吹き出し 1 (枠付き) 2">
          <a:extLst>
            <a:ext uri="{FF2B5EF4-FFF2-40B4-BE49-F238E27FC236}">
              <a16:creationId xmlns:a16="http://schemas.microsoft.com/office/drawing/2014/main" id="{D41209EA-20EF-4090-BAD7-8965FE1BDE4E}"/>
            </a:ext>
          </a:extLst>
        </xdr:cNvPr>
        <xdr:cNvSpPr/>
      </xdr:nvSpPr>
      <xdr:spPr>
        <a:xfrm>
          <a:off x="2847974" y="1038225"/>
          <a:ext cx="2495551" cy="314325"/>
        </a:xfrm>
        <a:prstGeom prst="borderCallout1">
          <a:avLst>
            <a:gd name="adj1" fmla="val 104774"/>
            <a:gd name="adj2" fmla="val 4899"/>
            <a:gd name="adj3" fmla="val 307706"/>
            <a:gd name="adj4" fmla="val -7857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注文書に記載されている内容を入力</a:t>
          </a:r>
        </a:p>
      </xdr:txBody>
    </xdr:sp>
    <xdr:clientData/>
  </xdr:twoCellAnchor>
  <xdr:twoCellAnchor>
    <xdr:from>
      <xdr:col>2</xdr:col>
      <xdr:colOff>95250</xdr:colOff>
      <xdr:row>0</xdr:row>
      <xdr:rowOff>142875</xdr:rowOff>
    </xdr:from>
    <xdr:to>
      <xdr:col>9</xdr:col>
      <xdr:colOff>9525</xdr:colOff>
      <xdr:row>2</xdr:row>
      <xdr:rowOff>31059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16AC8EA7-4328-44DF-9462-CA59A896C10F}"/>
            </a:ext>
          </a:extLst>
        </xdr:cNvPr>
        <xdr:cNvSpPr txBox="1"/>
      </xdr:nvSpPr>
      <xdr:spPr>
        <a:xfrm>
          <a:off x="409575" y="142875"/>
          <a:ext cx="1200150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C00000"/>
              </a:solidFill>
              <a:latin typeface="+mj-ea"/>
              <a:ea typeface="+mj-ea"/>
            </a:rPr>
            <a:t>【</a:t>
          </a:r>
          <a:r>
            <a:rPr kumimoji="1" lang="ja-JP" altLang="en-US" sz="1400" b="1" baseline="0">
              <a:solidFill>
                <a:srgbClr val="C00000"/>
              </a:solidFill>
              <a:latin typeface="+mj-ea"/>
              <a:ea typeface="+mj-ea"/>
            </a:rPr>
            <a:t> </a:t>
          </a:r>
          <a:r>
            <a:rPr kumimoji="1" lang="ja-JP" altLang="en-US" sz="1400" b="1">
              <a:solidFill>
                <a:srgbClr val="C00000"/>
              </a:solidFill>
              <a:latin typeface="+mj-ea"/>
              <a:ea typeface="+mj-ea"/>
            </a:rPr>
            <a:t>入力例</a:t>
          </a:r>
          <a:r>
            <a:rPr kumimoji="1" lang="ja-JP" altLang="en-US" sz="1400" b="1" baseline="0">
              <a:solidFill>
                <a:srgbClr val="C00000"/>
              </a:solidFill>
              <a:latin typeface="+mj-ea"/>
              <a:ea typeface="+mj-ea"/>
            </a:rPr>
            <a:t> </a:t>
          </a:r>
          <a:r>
            <a:rPr kumimoji="1" lang="en-US" altLang="ja-JP" sz="1400" b="1" baseline="0">
              <a:solidFill>
                <a:srgbClr val="C00000"/>
              </a:solidFill>
              <a:latin typeface="+mj-ea"/>
              <a:ea typeface="+mj-ea"/>
            </a:rPr>
            <a:t>】</a:t>
          </a:r>
          <a:endParaRPr kumimoji="1" lang="ja-JP" altLang="en-US" sz="1400" b="1">
            <a:solidFill>
              <a:srgbClr val="C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38</xdr:col>
      <xdr:colOff>47625</xdr:colOff>
      <xdr:row>15</xdr:row>
      <xdr:rowOff>74545</xdr:rowOff>
    </xdr:from>
    <xdr:to>
      <xdr:col>49</xdr:col>
      <xdr:colOff>19050</xdr:colOff>
      <xdr:row>16</xdr:row>
      <xdr:rowOff>89453</xdr:rowOff>
    </xdr:to>
    <xdr:sp macro="" textlink="">
      <xdr:nvSpPr>
        <xdr:cNvPr id="19" name="線吹き出し 1 (枠付き) 20">
          <a:extLst>
            <a:ext uri="{FF2B5EF4-FFF2-40B4-BE49-F238E27FC236}">
              <a16:creationId xmlns:a16="http://schemas.microsoft.com/office/drawing/2014/main" id="{B34DBD3E-3D89-47DA-8531-6AAE9B5987E4}"/>
            </a:ext>
          </a:extLst>
        </xdr:cNvPr>
        <xdr:cNvSpPr/>
      </xdr:nvSpPr>
      <xdr:spPr>
        <a:xfrm>
          <a:off x="7248525" y="3370195"/>
          <a:ext cx="2171700" cy="310183"/>
        </a:xfrm>
        <a:prstGeom prst="borderCallout1">
          <a:avLst>
            <a:gd name="adj1" fmla="val 105362"/>
            <a:gd name="adj2" fmla="val 13648"/>
            <a:gd name="adj3" fmla="val 332629"/>
            <a:gd name="adj4" fmla="val -1083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C00000"/>
              </a:solidFill>
            </a:rPr>
            <a:t>クリックして口座種類を選択</a:t>
          </a:r>
        </a:p>
      </xdr:txBody>
    </xdr:sp>
    <xdr:clientData/>
  </xdr:twoCellAnchor>
  <xdr:twoCellAnchor>
    <xdr:from>
      <xdr:col>27</xdr:col>
      <xdr:colOff>95249</xdr:colOff>
      <xdr:row>21</xdr:row>
      <xdr:rowOff>104775</xdr:rowOff>
    </xdr:from>
    <xdr:to>
      <xdr:col>41</xdr:col>
      <xdr:colOff>142875</xdr:colOff>
      <xdr:row>22</xdr:row>
      <xdr:rowOff>190500</xdr:rowOff>
    </xdr:to>
    <xdr:sp macro="" textlink="">
      <xdr:nvSpPr>
        <xdr:cNvPr id="20" name="線吹き出し 1 (枠付き) 24">
          <a:extLst>
            <a:ext uri="{FF2B5EF4-FFF2-40B4-BE49-F238E27FC236}">
              <a16:creationId xmlns:a16="http://schemas.microsoft.com/office/drawing/2014/main" id="{0AB955C0-6A99-4123-8491-AA8C8D40845D}"/>
            </a:ext>
          </a:extLst>
        </xdr:cNvPr>
        <xdr:cNvSpPr/>
      </xdr:nvSpPr>
      <xdr:spPr>
        <a:xfrm>
          <a:off x="5095874" y="5172075"/>
          <a:ext cx="2847976" cy="381000"/>
        </a:xfrm>
        <a:prstGeom prst="borderCallout1">
          <a:avLst>
            <a:gd name="adj1" fmla="val 52274"/>
            <a:gd name="adj2" fmla="val 217"/>
            <a:gd name="adj3" fmla="val -374794"/>
            <a:gd name="adj4" fmla="val -3360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C00000"/>
              </a:solidFill>
            </a:rPr>
            <a:t>※</a:t>
          </a:r>
          <a:r>
            <a:rPr kumimoji="1" lang="ja-JP" altLang="en-US" sz="1100" b="1">
              <a:solidFill>
                <a:srgbClr val="C00000"/>
              </a:solidFill>
            </a:rPr>
            <a:t>出来高％、金額を入力してください。</a:t>
          </a:r>
        </a:p>
      </xdr:txBody>
    </xdr:sp>
    <xdr:clientData/>
  </xdr:twoCellAnchor>
  <xdr:twoCellAnchor>
    <xdr:from>
      <xdr:col>38</xdr:col>
      <xdr:colOff>95250</xdr:colOff>
      <xdr:row>23</xdr:row>
      <xdr:rowOff>95250</xdr:rowOff>
    </xdr:from>
    <xdr:to>
      <xdr:col>48</xdr:col>
      <xdr:colOff>180975</xdr:colOff>
      <xdr:row>26</xdr:row>
      <xdr:rowOff>152400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510A33E-6563-4354-9AC0-D38441E8B500}"/>
            </a:ext>
          </a:extLst>
        </xdr:cNvPr>
        <xdr:cNvSpPr txBox="1"/>
      </xdr:nvSpPr>
      <xdr:spPr>
        <a:xfrm>
          <a:off x="7296150" y="5753100"/>
          <a:ext cx="2085975" cy="771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tx1">
              <a:lumMod val="75000"/>
              <a:lumOff val="2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C00000"/>
              </a:solidFill>
              <a:latin typeface="+mj-ea"/>
              <a:ea typeface="+mj-ea"/>
            </a:rPr>
            <a:t>印刷サイズ：Ａ４横　</a:t>
          </a:r>
          <a:endParaRPr kumimoji="1" lang="en-US" altLang="ja-JP" sz="1400" b="1">
            <a:solidFill>
              <a:srgbClr val="C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400" b="1">
              <a:solidFill>
                <a:srgbClr val="C00000"/>
              </a:solidFill>
              <a:latin typeface="+mj-ea"/>
              <a:ea typeface="+mj-ea"/>
            </a:rPr>
            <a:t>提 出 枚 数 ：１部</a:t>
          </a:r>
        </a:p>
      </xdr:txBody>
    </xdr:sp>
    <xdr:clientData/>
  </xdr:twoCellAnchor>
  <xdr:twoCellAnchor>
    <xdr:from>
      <xdr:col>18</xdr:col>
      <xdr:colOff>190499</xdr:colOff>
      <xdr:row>0</xdr:row>
      <xdr:rowOff>9525</xdr:rowOff>
    </xdr:from>
    <xdr:to>
      <xdr:col>22</xdr:col>
      <xdr:colOff>9524</xdr:colOff>
      <xdr:row>2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7F93F613-5BAB-4F13-8F3C-D04B73B3B1A2}"/>
            </a:ext>
          </a:extLst>
        </xdr:cNvPr>
        <xdr:cNvSpPr/>
      </xdr:nvSpPr>
      <xdr:spPr>
        <a:xfrm>
          <a:off x="3457574" y="9525"/>
          <a:ext cx="581025" cy="46672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171450</xdr:colOff>
      <xdr:row>2</xdr:row>
      <xdr:rowOff>38100</xdr:rowOff>
    </xdr:from>
    <xdr:to>
      <xdr:col>36</xdr:col>
      <xdr:colOff>180975</xdr:colOff>
      <xdr:row>4</xdr:row>
      <xdr:rowOff>47625</xdr:rowOff>
    </xdr:to>
    <xdr:sp macro="" textlink="">
      <xdr:nvSpPr>
        <xdr:cNvPr id="22" name="線吹き出し 1 (枠付き) 18">
          <a:extLst>
            <a:ext uri="{FF2B5EF4-FFF2-40B4-BE49-F238E27FC236}">
              <a16:creationId xmlns:a16="http://schemas.microsoft.com/office/drawing/2014/main" id="{2EF0ECFE-D39E-484B-BD8F-FDEAE7005FED}"/>
            </a:ext>
          </a:extLst>
        </xdr:cNvPr>
        <xdr:cNvSpPr/>
      </xdr:nvSpPr>
      <xdr:spPr>
        <a:xfrm>
          <a:off x="2867025" y="514350"/>
          <a:ext cx="4114800" cy="314325"/>
        </a:xfrm>
        <a:prstGeom prst="borderCallout1">
          <a:avLst>
            <a:gd name="adj1" fmla="val -4317"/>
            <a:gd name="adj2" fmla="val 8603"/>
            <a:gd name="adj3" fmla="val -40813"/>
            <a:gd name="adj4" fmla="val 16219"/>
          </a:avLst>
        </a:prstGeom>
        <a:solidFill>
          <a:schemeClr val="accent5">
            <a:lumMod val="20000"/>
            <a:lumOff val="80000"/>
          </a:schemeClr>
        </a:solidFill>
        <a:ln w="12700">
          <a:solidFill>
            <a:srgbClr val="0070C0"/>
          </a:solidFill>
          <a:headEnd type="none"/>
          <a:tailEnd type="triangle" w="lg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C00000"/>
              </a:solidFill>
            </a:rPr>
            <a:t>※</a:t>
          </a:r>
          <a:r>
            <a:rPr kumimoji="1" lang="ja-JP" altLang="en-US" sz="1100" b="1">
              <a:solidFill>
                <a:srgbClr val="C00000"/>
              </a:solidFill>
            </a:rPr>
            <a:t>９月２０日付で請求書を作成した場合、９月分となります。</a:t>
          </a:r>
          <a:endParaRPr kumimoji="1" lang="en-US" altLang="ja-JP" sz="11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48</xdr:col>
      <xdr:colOff>66675</xdr:colOff>
      <xdr:row>11</xdr:row>
      <xdr:rowOff>76200</xdr:rowOff>
    </xdr:from>
    <xdr:to>
      <xdr:col>50</xdr:col>
      <xdr:colOff>47625</xdr:colOff>
      <xdr:row>12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67825" y="2381250"/>
          <a:ext cx="381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17</xdr:col>
      <xdr:colOff>176419</xdr:colOff>
      <xdr:row>2</xdr:row>
      <xdr:rowOff>139152</xdr:rowOff>
    </xdr:from>
    <xdr:to>
      <xdr:col>31</xdr:col>
      <xdr:colOff>144532</xdr:colOff>
      <xdr:row>5</xdr:row>
      <xdr:rowOff>19882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252994" y="615402"/>
          <a:ext cx="2692263" cy="42365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黄色のセル内に入力してください。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Y30"/>
  <sheetViews>
    <sheetView showGridLines="0" view="pageBreakPreview" zoomScaleNormal="100" zoomScaleSheetLayoutView="100" workbookViewId="0">
      <selection activeCell="O24" sqref="O24"/>
    </sheetView>
  </sheetViews>
  <sheetFormatPr defaultColWidth="2.625" defaultRowHeight="18.75" customHeight="1" x14ac:dyDescent="0.4"/>
  <cols>
    <col min="1" max="1" width="1.625" customWidth="1"/>
    <col min="2" max="4" width="2.5" customWidth="1"/>
    <col min="5" max="14" width="2.375" customWidth="1"/>
    <col min="15" max="25" width="2.5" customWidth="1"/>
    <col min="51" max="51" width="1.625" customWidth="1"/>
  </cols>
  <sheetData>
    <row r="1" spans="1:51" ht="18.75" customHeight="1" x14ac:dyDescent="0.3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9"/>
      <c r="S1" s="27"/>
      <c r="T1" s="250">
        <v>9</v>
      </c>
      <c r="U1" s="250"/>
      <c r="V1" s="250"/>
      <c r="W1" s="252" t="s">
        <v>52</v>
      </c>
      <c r="X1" s="252"/>
      <c r="Y1" s="252"/>
      <c r="Z1" s="252"/>
      <c r="AA1" s="252"/>
      <c r="AB1" s="252"/>
      <c r="AC1" s="252"/>
      <c r="AD1" s="252"/>
      <c r="AE1" s="252"/>
      <c r="AF1" s="252"/>
      <c r="AJ1" s="5"/>
      <c r="AK1" s="5"/>
      <c r="AL1" s="20"/>
      <c r="AM1" s="20"/>
      <c r="AN1" s="20"/>
      <c r="AO1" s="3"/>
      <c r="AP1" s="3"/>
      <c r="AQ1" s="3"/>
      <c r="AR1" s="3"/>
      <c r="AS1" s="3"/>
      <c r="AT1" s="3"/>
      <c r="AU1" s="3"/>
      <c r="AV1" s="3"/>
      <c r="AW1" s="3"/>
      <c r="AX1" s="3"/>
      <c r="AY1" s="1"/>
    </row>
    <row r="2" spans="1:51" ht="18.75" customHeight="1" thickBot="1" x14ac:dyDescent="0.3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"/>
      <c r="S2" s="27"/>
      <c r="T2" s="251"/>
      <c r="U2" s="251"/>
      <c r="V2" s="251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J2" s="5"/>
      <c r="AK2" s="5"/>
      <c r="AL2" s="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1"/>
    </row>
    <row r="3" spans="1:51" ht="12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L3" s="244" t="s">
        <v>24</v>
      </c>
      <c r="AM3" s="245"/>
      <c r="AN3" s="245"/>
      <c r="AO3" s="248">
        <v>2023</v>
      </c>
      <c r="AP3" s="248"/>
      <c r="AQ3" s="248"/>
      <c r="AR3" s="242" t="s">
        <v>4</v>
      </c>
      <c r="AS3" s="248">
        <v>9</v>
      </c>
      <c r="AT3" s="248"/>
      <c r="AU3" s="242" t="s">
        <v>3</v>
      </c>
      <c r="AV3" s="214">
        <v>20</v>
      </c>
      <c r="AW3" s="214"/>
      <c r="AX3" s="232" t="s">
        <v>2</v>
      </c>
      <c r="AY3" s="1"/>
    </row>
    <row r="4" spans="1:51" ht="12" customHeight="1" thickBot="1" x14ac:dyDescent="0.35">
      <c r="A4" s="1"/>
      <c r="B4" s="234" t="s">
        <v>55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9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5"/>
      <c r="AL4" s="246"/>
      <c r="AM4" s="247"/>
      <c r="AN4" s="247"/>
      <c r="AO4" s="249"/>
      <c r="AP4" s="249"/>
      <c r="AQ4" s="249"/>
      <c r="AR4" s="243"/>
      <c r="AS4" s="249"/>
      <c r="AT4" s="249"/>
      <c r="AU4" s="243"/>
      <c r="AV4" s="215"/>
      <c r="AW4" s="215"/>
      <c r="AX4" s="233"/>
      <c r="AY4" s="1"/>
    </row>
    <row r="5" spans="1:51" ht="18.75" customHeight="1" x14ac:dyDescent="0.3">
      <c r="A5" s="1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9"/>
      <c r="O5" s="10" t="s">
        <v>5</v>
      </c>
      <c r="P5" s="10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5"/>
      <c r="AC5" s="5"/>
      <c r="AD5" s="5"/>
      <c r="AE5" s="1"/>
      <c r="AF5" s="1"/>
      <c r="AG5" s="1"/>
      <c r="AH5" s="1"/>
      <c r="AI5" s="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 thickBot="1" x14ac:dyDescent="0.3">
      <c r="A6" s="1"/>
      <c r="B6" s="235" t="s">
        <v>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1"/>
      <c r="R6" s="8"/>
      <c r="S6" s="8"/>
      <c r="T6" s="8"/>
      <c r="U6" s="8"/>
      <c r="V6" s="8"/>
      <c r="W6" s="8"/>
      <c r="X6" s="8"/>
      <c r="Y6" s="8"/>
      <c r="AC6" s="5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2.5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5"/>
      <c r="U7" s="5"/>
      <c r="V7" s="5"/>
      <c r="W7" s="5"/>
      <c r="X7" s="5"/>
      <c r="Y7" s="5"/>
      <c r="AC7" s="5"/>
      <c r="AD7" s="236" t="s">
        <v>11</v>
      </c>
      <c r="AE7" s="237"/>
      <c r="AF7" s="237"/>
      <c r="AG7" s="238"/>
      <c r="AH7" s="239"/>
      <c r="AI7" s="240"/>
      <c r="AJ7" s="240"/>
      <c r="AK7" s="241"/>
      <c r="AL7" s="28"/>
      <c r="AM7" s="29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1"/>
    </row>
    <row r="8" spans="1:51" ht="15.75" customHeight="1" x14ac:dyDescent="0.4">
      <c r="A8" s="1"/>
      <c r="B8" s="212" t="s">
        <v>13</v>
      </c>
      <c r="C8" s="207"/>
      <c r="D8" s="208"/>
      <c r="E8" s="200"/>
      <c r="F8" s="202"/>
      <c r="G8" s="202"/>
      <c r="H8" s="202"/>
      <c r="I8" s="202"/>
      <c r="J8" s="202"/>
      <c r="K8" s="202"/>
      <c r="L8" s="202"/>
      <c r="M8" s="202"/>
      <c r="N8" s="204"/>
      <c r="O8" s="206" t="s">
        <v>14</v>
      </c>
      <c r="P8" s="207"/>
      <c r="Q8" s="208"/>
      <c r="R8" s="200"/>
      <c r="S8" s="202"/>
      <c r="T8" s="202"/>
      <c r="U8" s="202"/>
      <c r="V8" s="202"/>
      <c r="W8" s="202"/>
      <c r="X8" s="202"/>
      <c r="Y8" s="216"/>
      <c r="Z8" s="5"/>
      <c r="AA8" s="5"/>
      <c r="AB8" s="5"/>
      <c r="AC8" s="5"/>
      <c r="AD8" s="218" t="s">
        <v>25</v>
      </c>
      <c r="AE8" s="219"/>
      <c r="AF8" s="219"/>
      <c r="AG8" s="220"/>
      <c r="AH8" s="49" t="s">
        <v>1</v>
      </c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2"/>
      <c r="AY8" s="1"/>
    </row>
    <row r="9" spans="1:51" ht="15.75" customHeight="1" x14ac:dyDescent="0.4">
      <c r="A9" s="1"/>
      <c r="B9" s="213"/>
      <c r="C9" s="210"/>
      <c r="D9" s="211"/>
      <c r="E9" s="201"/>
      <c r="F9" s="203"/>
      <c r="G9" s="203"/>
      <c r="H9" s="203"/>
      <c r="I9" s="203"/>
      <c r="J9" s="203"/>
      <c r="K9" s="203"/>
      <c r="L9" s="203"/>
      <c r="M9" s="203"/>
      <c r="N9" s="205"/>
      <c r="O9" s="209"/>
      <c r="P9" s="210"/>
      <c r="Q9" s="211"/>
      <c r="R9" s="201"/>
      <c r="S9" s="203"/>
      <c r="T9" s="203"/>
      <c r="U9" s="203"/>
      <c r="V9" s="203"/>
      <c r="W9" s="203"/>
      <c r="X9" s="203"/>
      <c r="Y9" s="217"/>
      <c r="Z9" s="5"/>
      <c r="AA9" s="5"/>
      <c r="AB9" s="5"/>
      <c r="AC9" s="5"/>
      <c r="AD9" s="147"/>
      <c r="AE9" s="148"/>
      <c r="AF9" s="148"/>
      <c r="AG9" s="149"/>
      <c r="AH9" s="223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5"/>
      <c r="AY9" s="1"/>
    </row>
    <row r="10" spans="1:51" ht="15.75" customHeight="1" x14ac:dyDescent="0.4">
      <c r="A10" s="1"/>
      <c r="B10" s="175" t="s">
        <v>0</v>
      </c>
      <c r="C10" s="176"/>
      <c r="D10" s="177"/>
      <c r="E10" s="196" t="s">
        <v>50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5"/>
      <c r="AA10" s="5"/>
      <c r="AB10" s="5"/>
      <c r="AC10" s="5"/>
      <c r="AD10" s="147"/>
      <c r="AE10" s="148"/>
      <c r="AF10" s="148"/>
      <c r="AG10" s="149"/>
      <c r="AH10" s="226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8"/>
      <c r="AY10" s="1"/>
    </row>
    <row r="11" spans="1:51" ht="15.75" customHeight="1" x14ac:dyDescent="0.4">
      <c r="A11" s="1"/>
      <c r="B11" s="193"/>
      <c r="C11" s="194"/>
      <c r="D11" s="195"/>
      <c r="E11" s="197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9"/>
      <c r="Z11" s="5"/>
      <c r="AA11" s="5"/>
      <c r="AB11" s="5"/>
      <c r="AC11" s="5"/>
      <c r="AD11" s="147"/>
      <c r="AE11" s="148"/>
      <c r="AF11" s="148"/>
      <c r="AG11" s="149"/>
      <c r="AH11" s="229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1"/>
      <c r="AY11" s="1"/>
    </row>
    <row r="12" spans="1:51" ht="15.75" customHeight="1" x14ac:dyDescent="0.4">
      <c r="A12" s="1"/>
      <c r="B12" s="175" t="s">
        <v>15</v>
      </c>
      <c r="C12" s="176"/>
      <c r="D12" s="177"/>
      <c r="E12" s="181">
        <v>2</v>
      </c>
      <c r="F12" s="183">
        <v>0</v>
      </c>
      <c r="G12" s="185">
        <v>4</v>
      </c>
      <c r="H12" s="187" t="s">
        <v>16</v>
      </c>
      <c r="I12" s="176"/>
      <c r="J12" s="176"/>
      <c r="K12" s="177"/>
      <c r="L12" s="189" t="s">
        <v>51</v>
      </c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90"/>
      <c r="Z12" s="5"/>
      <c r="AA12" s="5"/>
      <c r="AB12" s="5"/>
      <c r="AC12" s="5"/>
      <c r="AD12" s="147" t="s">
        <v>26</v>
      </c>
      <c r="AE12" s="148"/>
      <c r="AF12" s="148"/>
      <c r="AG12" s="149"/>
      <c r="AH12" s="150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2"/>
      <c r="AY12" s="1"/>
    </row>
    <row r="13" spans="1:51" ht="15.75" customHeight="1" thickBot="1" x14ac:dyDescent="0.45">
      <c r="A13" s="1"/>
      <c r="B13" s="178"/>
      <c r="C13" s="179"/>
      <c r="D13" s="180"/>
      <c r="E13" s="182"/>
      <c r="F13" s="184"/>
      <c r="G13" s="186"/>
      <c r="H13" s="188"/>
      <c r="I13" s="179"/>
      <c r="J13" s="179"/>
      <c r="K13" s="180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2"/>
      <c r="Z13" s="5"/>
      <c r="AA13" s="5"/>
      <c r="AB13" s="5"/>
      <c r="AC13" s="5"/>
      <c r="AD13" s="147"/>
      <c r="AE13" s="148"/>
      <c r="AF13" s="148"/>
      <c r="AG13" s="149"/>
      <c r="AH13" s="153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5"/>
      <c r="AY13" s="1"/>
    </row>
    <row r="14" spans="1:51" ht="23.25" customHeight="1" thickBo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  <c r="AA14" s="5"/>
      <c r="AB14" s="5"/>
      <c r="AC14" s="5"/>
      <c r="AD14" s="156" t="s">
        <v>18</v>
      </c>
      <c r="AE14" s="157"/>
      <c r="AF14" s="157"/>
      <c r="AG14" s="158"/>
      <c r="AH14" s="159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1"/>
      <c r="AY14" s="1"/>
    </row>
    <row r="15" spans="1:51" ht="23.25" customHeight="1" thickBot="1" x14ac:dyDescent="0.45">
      <c r="A15" s="1"/>
      <c r="B15" s="162" t="s">
        <v>32</v>
      </c>
      <c r="C15" s="163"/>
      <c r="D15" s="163"/>
      <c r="E15" s="163"/>
      <c r="F15" s="163"/>
      <c r="G15" s="163"/>
      <c r="H15" s="163"/>
      <c r="I15" s="163"/>
      <c r="J15" s="164" t="s">
        <v>38</v>
      </c>
      <c r="K15" s="164"/>
      <c r="L15" s="164"/>
      <c r="M15" s="164"/>
      <c r="N15" s="165"/>
      <c r="O15" s="166">
        <v>500000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32"/>
      <c r="AA15" s="32"/>
      <c r="AB15" s="32"/>
      <c r="AC15" s="32"/>
      <c r="AD15" s="169" t="s">
        <v>9</v>
      </c>
      <c r="AE15" s="170"/>
      <c r="AF15" s="170"/>
      <c r="AG15" s="171"/>
      <c r="AH15" s="50" t="s">
        <v>31</v>
      </c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172"/>
      <c r="AW15" s="173"/>
      <c r="AX15" s="174"/>
      <c r="AY15" s="1"/>
    </row>
    <row r="16" spans="1:51" ht="23.25" customHeight="1" thickBot="1" x14ac:dyDescent="0.45">
      <c r="A16" s="1"/>
      <c r="B16" s="128" t="s">
        <v>35</v>
      </c>
      <c r="C16" s="129"/>
      <c r="D16" s="129"/>
      <c r="E16" s="129"/>
      <c r="F16" s="129"/>
      <c r="G16" s="129"/>
      <c r="H16" s="129"/>
      <c r="I16" s="129"/>
      <c r="J16" s="130" t="s">
        <v>21</v>
      </c>
      <c r="K16" s="130"/>
      <c r="L16" s="131">
        <v>10</v>
      </c>
      <c r="M16" s="132"/>
      <c r="N16" s="54" t="s">
        <v>17</v>
      </c>
      <c r="O16" s="136">
        <v>50000</v>
      </c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32"/>
      <c r="AA16" s="32"/>
      <c r="AB16" s="32"/>
      <c r="AC16" s="32"/>
      <c r="AD16" s="3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3.25" customHeight="1" x14ac:dyDescent="0.4">
      <c r="A17" s="2"/>
      <c r="B17" s="139" t="s">
        <v>36</v>
      </c>
      <c r="C17" s="140"/>
      <c r="D17" s="140"/>
      <c r="E17" s="140"/>
      <c r="F17" s="140"/>
      <c r="G17" s="140"/>
      <c r="H17" s="140"/>
      <c r="I17" s="140"/>
      <c r="J17" s="141" t="s">
        <v>22</v>
      </c>
      <c r="K17" s="141"/>
      <c r="L17" s="142">
        <v>0</v>
      </c>
      <c r="M17" s="143"/>
      <c r="N17" s="55" t="s">
        <v>17</v>
      </c>
      <c r="O17" s="144">
        <v>0</v>
      </c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11"/>
      <c r="AA17" s="11"/>
      <c r="AB17" s="11"/>
      <c r="AC17" s="11"/>
      <c r="AD17" s="105" t="s">
        <v>23</v>
      </c>
      <c r="AE17" s="106"/>
      <c r="AF17" s="111" t="s">
        <v>45</v>
      </c>
      <c r="AG17" s="111"/>
      <c r="AH17" s="111"/>
      <c r="AI17" s="112"/>
      <c r="AJ17" s="113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5"/>
      <c r="AW17" s="33"/>
      <c r="AX17" s="1"/>
      <c r="AY17" s="2"/>
    </row>
    <row r="18" spans="1:51" ht="23.25" customHeight="1" x14ac:dyDescent="0.4">
      <c r="A18" s="2"/>
      <c r="B18" s="133" t="s">
        <v>33</v>
      </c>
      <c r="C18" s="134"/>
      <c r="D18" s="134"/>
      <c r="E18" s="134"/>
      <c r="F18" s="134"/>
      <c r="G18" s="134"/>
      <c r="H18" s="134"/>
      <c r="I18" s="134"/>
      <c r="J18" s="135" t="s">
        <v>39</v>
      </c>
      <c r="K18" s="135"/>
      <c r="L18" s="135"/>
      <c r="M18" s="135"/>
      <c r="N18" s="52"/>
      <c r="O18" s="90">
        <f>SUM(O16-O17)</f>
        <v>50000</v>
      </c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12"/>
      <c r="AA18" s="13"/>
      <c r="AB18" s="13"/>
      <c r="AC18" s="13"/>
      <c r="AD18" s="107"/>
      <c r="AE18" s="108"/>
      <c r="AF18" s="93" t="s">
        <v>8</v>
      </c>
      <c r="AG18" s="94"/>
      <c r="AH18" s="94"/>
      <c r="AI18" s="95"/>
      <c r="AJ18" s="96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8"/>
      <c r="AW18" s="33"/>
      <c r="AX18" s="1"/>
      <c r="AY18" s="2"/>
    </row>
    <row r="19" spans="1:51" ht="23.25" customHeight="1" thickBot="1" x14ac:dyDescent="0.45">
      <c r="A19" s="2"/>
      <c r="B19" s="125" t="s">
        <v>34</v>
      </c>
      <c r="C19" s="126"/>
      <c r="D19" s="126"/>
      <c r="E19" s="126"/>
      <c r="F19" s="126"/>
      <c r="G19" s="126"/>
      <c r="H19" s="126"/>
      <c r="I19" s="126"/>
      <c r="J19" s="127" t="s">
        <v>40</v>
      </c>
      <c r="K19" s="127"/>
      <c r="L19" s="127"/>
      <c r="M19" s="127"/>
      <c r="N19" s="53"/>
      <c r="O19" s="116">
        <f>O15-O16</f>
        <v>450000</v>
      </c>
      <c r="P19" s="117"/>
      <c r="Q19" s="117"/>
      <c r="R19" s="117"/>
      <c r="S19" s="117"/>
      <c r="T19" s="117"/>
      <c r="U19" s="117"/>
      <c r="V19" s="117"/>
      <c r="W19" s="117"/>
      <c r="X19" s="117"/>
      <c r="Y19" s="118"/>
      <c r="Z19" s="12"/>
      <c r="AA19" s="15"/>
      <c r="AB19" s="15"/>
      <c r="AC19" s="15"/>
      <c r="AD19" s="107"/>
      <c r="AE19" s="108"/>
      <c r="AF19" s="93" t="s">
        <v>12</v>
      </c>
      <c r="AG19" s="94"/>
      <c r="AH19" s="94"/>
      <c r="AI19" s="95"/>
      <c r="AJ19" s="119" t="s">
        <v>47</v>
      </c>
      <c r="AK19" s="120"/>
      <c r="AL19" s="120"/>
      <c r="AM19" s="120"/>
      <c r="AN19" s="121" t="s">
        <v>10</v>
      </c>
      <c r="AO19" s="122"/>
      <c r="AP19" s="123"/>
      <c r="AQ19" s="123"/>
      <c r="AR19" s="123"/>
      <c r="AS19" s="123"/>
      <c r="AT19" s="123"/>
      <c r="AU19" s="123"/>
      <c r="AV19" s="124"/>
      <c r="AW19" s="34"/>
      <c r="AX19" s="16"/>
      <c r="AY19" s="2"/>
    </row>
    <row r="20" spans="1:51" ht="23.25" customHeight="1" thickBot="1" x14ac:dyDescent="0.45">
      <c r="A20" s="2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1"/>
      <c r="AA20" s="11"/>
      <c r="AB20" s="11"/>
      <c r="AC20" s="11"/>
      <c r="AD20" s="107"/>
      <c r="AE20" s="108"/>
      <c r="AF20" s="99" t="s">
        <v>43</v>
      </c>
      <c r="AG20" s="100"/>
      <c r="AH20" s="100"/>
      <c r="AI20" s="101"/>
      <c r="AJ20" s="102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4"/>
      <c r="AW20" s="37"/>
      <c r="AX20" s="38"/>
      <c r="AY20" s="2"/>
    </row>
    <row r="21" spans="1:51" ht="23.25" customHeight="1" thickBot="1" x14ac:dyDescent="0.45">
      <c r="A21" s="1"/>
      <c r="B21" s="5"/>
      <c r="C21" s="5"/>
      <c r="D21" s="5"/>
      <c r="E21" s="5"/>
      <c r="F21" s="63" t="s">
        <v>49</v>
      </c>
      <c r="G21" s="64"/>
      <c r="H21" s="64"/>
      <c r="I21" s="64"/>
      <c r="J21" s="64"/>
      <c r="K21" s="64"/>
      <c r="L21" s="64"/>
      <c r="M21" s="64"/>
      <c r="N21" s="65"/>
      <c r="O21" s="78">
        <f>O18</f>
        <v>50000</v>
      </c>
      <c r="P21" s="79"/>
      <c r="Q21" s="79"/>
      <c r="R21" s="79"/>
      <c r="S21" s="79"/>
      <c r="T21" s="79"/>
      <c r="U21" s="79"/>
      <c r="V21" s="79"/>
      <c r="W21" s="79"/>
      <c r="X21" s="79"/>
      <c r="Y21" s="80"/>
      <c r="Z21" s="5"/>
      <c r="AA21" s="5"/>
      <c r="AB21" s="5"/>
      <c r="AD21" s="109"/>
      <c r="AE21" s="110"/>
      <c r="AF21" s="81" t="s">
        <v>42</v>
      </c>
      <c r="AG21" s="82"/>
      <c r="AH21" s="82"/>
      <c r="AI21" s="83"/>
      <c r="AJ21" s="84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6"/>
      <c r="AX21" s="1"/>
      <c r="AY21" s="1"/>
    </row>
    <row r="22" spans="1:51" ht="23.25" customHeight="1" thickBot="1" x14ac:dyDescent="0.25">
      <c r="A22" s="1"/>
      <c r="F22" s="66" t="s">
        <v>53</v>
      </c>
      <c r="G22" s="67"/>
      <c r="H22" s="67"/>
      <c r="I22" s="67"/>
      <c r="J22" s="67"/>
      <c r="K22" s="67"/>
      <c r="L22" s="67"/>
      <c r="M22" s="67"/>
      <c r="N22" s="68"/>
      <c r="O22" s="87">
        <f>ROUNDUP(O21*0.1,0)</f>
        <v>5000</v>
      </c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5"/>
      <c r="AA22" s="5"/>
      <c r="AB22" s="5"/>
      <c r="AC22" s="5"/>
      <c r="AD22" s="5"/>
      <c r="AE22" s="4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3.25" customHeight="1" thickTop="1" thickBot="1" x14ac:dyDescent="0.45">
      <c r="A23" s="2"/>
      <c r="F23" s="69" t="s">
        <v>30</v>
      </c>
      <c r="G23" s="70"/>
      <c r="H23" s="70"/>
      <c r="I23" s="70"/>
      <c r="J23" s="70"/>
      <c r="K23" s="70"/>
      <c r="L23" s="70"/>
      <c r="M23" s="70"/>
      <c r="N23" s="71"/>
      <c r="O23" s="72">
        <f>SUM(O21:Y22)</f>
        <v>55000</v>
      </c>
      <c r="P23" s="73"/>
      <c r="Q23" s="73"/>
      <c r="R23" s="73"/>
      <c r="S23" s="73"/>
      <c r="T23" s="73"/>
      <c r="U23" s="73"/>
      <c r="V23" s="73"/>
      <c r="W23" s="73"/>
      <c r="X23" s="73"/>
      <c r="Y23" s="74"/>
      <c r="Z23" s="12"/>
      <c r="AA23" s="13"/>
      <c r="AB23" s="13"/>
      <c r="AX23" s="14"/>
      <c r="AY23" s="2"/>
    </row>
    <row r="24" spans="1:51" ht="18.75" customHeight="1" x14ac:dyDescent="0.4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X24" s="1"/>
      <c r="AY24" s="1"/>
    </row>
    <row r="25" spans="1:51" ht="18.75" customHeight="1" x14ac:dyDescent="0.4">
      <c r="A25" s="1"/>
      <c r="B25" s="61" t="s">
        <v>27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1"/>
      <c r="AY25" s="1"/>
    </row>
    <row r="26" spans="1:51" ht="18.75" customHeight="1" x14ac:dyDescent="0.4">
      <c r="A26" s="1"/>
      <c r="B26" s="62" t="s">
        <v>44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1"/>
      <c r="AA26" s="75" t="s">
        <v>19</v>
      </c>
      <c r="AB26" s="76"/>
      <c r="AC26" s="76"/>
      <c r="AD26" s="77"/>
      <c r="AE26" s="75" t="s">
        <v>20</v>
      </c>
      <c r="AF26" s="76"/>
      <c r="AG26" s="76"/>
      <c r="AH26" s="77"/>
      <c r="AI26" s="75"/>
      <c r="AJ26" s="76"/>
      <c r="AK26" s="76"/>
      <c r="AL26" s="77"/>
      <c r="AM26" s="75"/>
      <c r="AN26" s="76"/>
      <c r="AO26" s="76"/>
      <c r="AP26" s="77"/>
      <c r="AQ26" s="75"/>
      <c r="AR26" s="76"/>
      <c r="AS26" s="76"/>
      <c r="AT26" s="77"/>
      <c r="AU26" s="75"/>
      <c r="AV26" s="76"/>
      <c r="AW26" s="76"/>
      <c r="AX26" s="77"/>
      <c r="AY26" s="1"/>
    </row>
    <row r="27" spans="1:51" ht="18.75" customHeight="1" x14ac:dyDescent="0.4">
      <c r="A27" s="1"/>
      <c r="B27" s="61" t="s">
        <v>37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1"/>
      <c r="AA27" s="21"/>
      <c r="AB27" s="17"/>
      <c r="AC27" s="17"/>
      <c r="AD27" s="22"/>
      <c r="AE27" s="21"/>
      <c r="AF27" s="17"/>
      <c r="AG27" s="17"/>
      <c r="AH27" s="22"/>
      <c r="AI27" s="21"/>
      <c r="AJ27" s="17"/>
      <c r="AK27" s="17"/>
      <c r="AL27" s="22"/>
      <c r="AM27" s="21"/>
      <c r="AN27" s="17"/>
      <c r="AO27" s="17"/>
      <c r="AP27" s="22"/>
      <c r="AQ27" s="21"/>
      <c r="AR27" s="17"/>
      <c r="AS27" s="17"/>
      <c r="AT27" s="22"/>
      <c r="AU27" s="21"/>
      <c r="AV27" s="17"/>
      <c r="AW27" s="17"/>
      <c r="AX27" s="22"/>
      <c r="AY27" s="1"/>
    </row>
    <row r="28" spans="1:51" ht="18.75" customHeight="1" x14ac:dyDescent="0.4">
      <c r="A28" s="1"/>
      <c r="B28" s="61" t="s">
        <v>28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1"/>
      <c r="AA28" s="23"/>
      <c r="AB28" s="1"/>
      <c r="AC28" s="1"/>
      <c r="AD28" s="24"/>
      <c r="AE28" s="23"/>
      <c r="AF28" s="1"/>
      <c r="AG28" s="1"/>
      <c r="AH28" s="24"/>
      <c r="AI28" s="23"/>
      <c r="AJ28" s="1"/>
      <c r="AK28" s="1"/>
      <c r="AL28" s="24"/>
      <c r="AM28" s="23"/>
      <c r="AN28" s="1"/>
      <c r="AO28" s="1"/>
      <c r="AP28" s="24"/>
      <c r="AQ28" s="23"/>
      <c r="AR28" s="1"/>
      <c r="AS28" s="1"/>
      <c r="AT28" s="24"/>
      <c r="AU28" s="23"/>
      <c r="AV28" s="1"/>
      <c r="AW28" s="1"/>
      <c r="AX28" s="24"/>
      <c r="AY28" s="1"/>
    </row>
    <row r="29" spans="1:51" ht="18.75" customHeight="1" x14ac:dyDescent="0.4">
      <c r="A29" s="1"/>
      <c r="B29" s="62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5"/>
      <c r="AA29" s="25"/>
      <c r="AB29" s="18"/>
      <c r="AC29" s="18"/>
      <c r="AD29" s="26"/>
      <c r="AE29" s="25"/>
      <c r="AF29" s="18"/>
      <c r="AG29" s="18"/>
      <c r="AH29" s="26"/>
      <c r="AI29" s="25"/>
      <c r="AJ29" s="18"/>
      <c r="AK29" s="18"/>
      <c r="AL29" s="26"/>
      <c r="AM29" s="25"/>
      <c r="AN29" s="18"/>
      <c r="AO29" s="18"/>
      <c r="AP29" s="26"/>
      <c r="AQ29" s="25"/>
      <c r="AR29" s="18"/>
      <c r="AS29" s="18"/>
      <c r="AT29" s="26"/>
      <c r="AU29" s="25"/>
      <c r="AV29" s="18"/>
      <c r="AW29" s="18"/>
      <c r="AX29" s="26"/>
      <c r="AY29" s="1"/>
    </row>
    <row r="30" spans="1:51" ht="18.75" customHeight="1" x14ac:dyDescent="0.4">
      <c r="AQ30" s="60" t="s">
        <v>54</v>
      </c>
      <c r="AR30" s="60"/>
      <c r="AS30" s="60"/>
      <c r="AT30" s="60"/>
      <c r="AU30" s="60"/>
      <c r="AV30" s="60"/>
      <c r="AW30" s="60"/>
      <c r="AX30" s="60"/>
    </row>
  </sheetData>
  <sheetProtection password="CC6D" sheet="1" objects="1" scenarios="1" selectLockedCells="1" selectUnlockedCells="1"/>
  <mergeCells count="99">
    <mergeCell ref="AL3:AN4"/>
    <mergeCell ref="AO3:AQ4"/>
    <mergeCell ref="AR3:AR4"/>
    <mergeCell ref="AS3:AT4"/>
    <mergeCell ref="T1:V2"/>
    <mergeCell ref="W1:AF2"/>
    <mergeCell ref="F8:F9"/>
    <mergeCell ref="G8:G9"/>
    <mergeCell ref="H8:H9"/>
    <mergeCell ref="I8:I9"/>
    <mergeCell ref="AV3:AW4"/>
    <mergeCell ref="X8:X9"/>
    <mergeCell ref="Y8:Y9"/>
    <mergeCell ref="AD8:AG11"/>
    <mergeCell ref="AI8:AX8"/>
    <mergeCell ref="AH9:AX11"/>
    <mergeCell ref="AX3:AX4"/>
    <mergeCell ref="B4:M5"/>
    <mergeCell ref="B6:P6"/>
    <mergeCell ref="AD7:AG7"/>
    <mergeCell ref="AH7:AK7"/>
    <mergeCell ref="AU3:AU4"/>
    <mergeCell ref="B10:D11"/>
    <mergeCell ref="E10:Y11"/>
    <mergeCell ref="R8:R9"/>
    <mergeCell ref="S8:S9"/>
    <mergeCell ref="T8:T9"/>
    <mergeCell ref="U8:U9"/>
    <mergeCell ref="V8:V9"/>
    <mergeCell ref="W8:W9"/>
    <mergeCell ref="J8:J9"/>
    <mergeCell ref="K8:K9"/>
    <mergeCell ref="L8:L9"/>
    <mergeCell ref="M8:M9"/>
    <mergeCell ref="N8:N9"/>
    <mergeCell ref="O8:Q9"/>
    <mergeCell ref="B8:D9"/>
    <mergeCell ref="E8:E9"/>
    <mergeCell ref="AD12:AG13"/>
    <mergeCell ref="AH12:AX13"/>
    <mergeCell ref="AD14:AG14"/>
    <mergeCell ref="AH14:AX14"/>
    <mergeCell ref="B15:I15"/>
    <mergeCell ref="J15:K15"/>
    <mergeCell ref="L15:N15"/>
    <mergeCell ref="O15:Y15"/>
    <mergeCell ref="AD15:AG15"/>
    <mergeCell ref="AV15:AX15"/>
    <mergeCell ref="B12:D13"/>
    <mergeCell ref="E12:E13"/>
    <mergeCell ref="F12:F13"/>
    <mergeCell ref="G12:G13"/>
    <mergeCell ref="H12:K13"/>
    <mergeCell ref="L12:Y13"/>
    <mergeCell ref="AP19:AV19"/>
    <mergeCell ref="B19:I19"/>
    <mergeCell ref="J19:M19"/>
    <mergeCell ref="B16:I16"/>
    <mergeCell ref="J16:K16"/>
    <mergeCell ref="L16:M16"/>
    <mergeCell ref="B18:I18"/>
    <mergeCell ref="J18:M18"/>
    <mergeCell ref="O16:Y16"/>
    <mergeCell ref="B17:I17"/>
    <mergeCell ref="J17:K17"/>
    <mergeCell ref="L17:M17"/>
    <mergeCell ref="O17:Y17"/>
    <mergeCell ref="AI26:AL26"/>
    <mergeCell ref="AM26:AP26"/>
    <mergeCell ref="AQ26:AT26"/>
    <mergeCell ref="AU26:AX26"/>
    <mergeCell ref="O18:Y18"/>
    <mergeCell ref="AF18:AI18"/>
    <mergeCell ref="AJ18:AV18"/>
    <mergeCell ref="AF20:AI20"/>
    <mergeCell ref="AJ20:AV20"/>
    <mergeCell ref="AD17:AE21"/>
    <mergeCell ref="AF17:AI17"/>
    <mergeCell ref="AJ17:AV17"/>
    <mergeCell ref="O19:Y19"/>
    <mergeCell ref="AF19:AI19"/>
    <mergeCell ref="AJ19:AM19"/>
    <mergeCell ref="AN19:AO19"/>
    <mergeCell ref="AQ30:AX30"/>
    <mergeCell ref="B28:Y28"/>
    <mergeCell ref="B29:Y29"/>
    <mergeCell ref="F21:N21"/>
    <mergeCell ref="F22:N22"/>
    <mergeCell ref="F23:N23"/>
    <mergeCell ref="B27:Y27"/>
    <mergeCell ref="O23:Y23"/>
    <mergeCell ref="B25:Y25"/>
    <mergeCell ref="B26:Y26"/>
    <mergeCell ref="AA26:AD26"/>
    <mergeCell ref="O21:Y21"/>
    <mergeCell ref="AF21:AI21"/>
    <mergeCell ref="AJ21:AV21"/>
    <mergeCell ref="O22:Y22"/>
    <mergeCell ref="AE26:AH26"/>
  </mergeCells>
  <phoneticPr fontId="2"/>
  <dataValidations count="1">
    <dataValidation type="list" allowBlank="1" showInputMessage="1" showErrorMessage="1" errorTitle="プルダウンから選択してください。" sqref="AJ19:AM19" xr:uid="{00000000-0002-0000-0000-000000000000}">
      <formula1>"　,普通,当座"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Y30"/>
  <sheetViews>
    <sheetView showGridLines="0" tabSelected="1" view="pageBreakPreview" zoomScaleNormal="100" zoomScaleSheetLayoutView="100" workbookViewId="0">
      <selection activeCell="T1" sqref="T1:V2"/>
    </sheetView>
  </sheetViews>
  <sheetFormatPr defaultColWidth="2.625" defaultRowHeight="18.75" customHeight="1" x14ac:dyDescent="0.4"/>
  <cols>
    <col min="1" max="1" width="1.625" customWidth="1"/>
    <col min="2" max="4" width="2.5" customWidth="1"/>
    <col min="5" max="14" width="2.375" customWidth="1"/>
    <col min="15" max="25" width="2.5" customWidth="1"/>
    <col min="51" max="51" width="1.625" customWidth="1"/>
  </cols>
  <sheetData>
    <row r="1" spans="1:51" ht="18.75" customHeight="1" x14ac:dyDescent="0.3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19"/>
      <c r="S1" s="27"/>
      <c r="T1" s="381"/>
      <c r="U1" s="381"/>
      <c r="V1" s="381"/>
      <c r="W1" s="252" t="s">
        <v>48</v>
      </c>
      <c r="X1" s="252"/>
      <c r="Y1" s="252"/>
      <c r="Z1" s="252"/>
      <c r="AA1" s="252"/>
      <c r="AB1" s="252"/>
      <c r="AC1" s="252"/>
      <c r="AD1" s="252"/>
      <c r="AE1" s="252"/>
      <c r="AF1" s="252"/>
      <c r="AI1" s="5"/>
      <c r="AJ1" s="5"/>
      <c r="AK1" s="5"/>
      <c r="AL1" s="20"/>
      <c r="AM1" s="20"/>
      <c r="AN1" s="20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1"/>
    </row>
    <row r="2" spans="1:51" ht="18.75" customHeight="1" thickBot="1" x14ac:dyDescent="0.35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9"/>
      <c r="S2" s="27"/>
      <c r="T2" s="382"/>
      <c r="U2" s="382"/>
      <c r="V2" s="382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I2" s="5"/>
      <c r="AJ2" s="5"/>
      <c r="AK2" s="5"/>
      <c r="AL2" s="5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1"/>
    </row>
    <row r="3" spans="1:51" ht="12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L3" s="388" t="s">
        <v>24</v>
      </c>
      <c r="AM3" s="389"/>
      <c r="AN3" s="389"/>
      <c r="AO3" s="392"/>
      <c r="AP3" s="392"/>
      <c r="AQ3" s="392"/>
      <c r="AR3" s="387" t="s">
        <v>4</v>
      </c>
      <c r="AS3" s="392"/>
      <c r="AT3" s="392"/>
      <c r="AU3" s="387" t="s">
        <v>3</v>
      </c>
      <c r="AV3" s="383">
        <v>20</v>
      </c>
      <c r="AW3" s="383"/>
      <c r="AX3" s="385" t="s">
        <v>2</v>
      </c>
      <c r="AY3" s="1"/>
    </row>
    <row r="4" spans="1:51" ht="12" customHeight="1" thickBot="1" x14ac:dyDescent="0.35">
      <c r="A4" s="1"/>
      <c r="B4" s="234" t="s">
        <v>55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9"/>
      <c r="O4" s="4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5"/>
      <c r="AL4" s="390"/>
      <c r="AM4" s="391"/>
      <c r="AN4" s="391"/>
      <c r="AO4" s="393"/>
      <c r="AP4" s="393"/>
      <c r="AQ4" s="393"/>
      <c r="AR4" s="82"/>
      <c r="AS4" s="393"/>
      <c r="AT4" s="393"/>
      <c r="AU4" s="82"/>
      <c r="AV4" s="384"/>
      <c r="AW4" s="384"/>
      <c r="AX4" s="386"/>
      <c r="AY4" s="1"/>
    </row>
    <row r="5" spans="1:51" ht="18.75" customHeight="1" x14ac:dyDescent="0.3">
      <c r="A5" s="1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9"/>
      <c r="O5" s="10" t="s">
        <v>5</v>
      </c>
      <c r="P5" s="10"/>
      <c r="Q5" s="5"/>
      <c r="R5" s="8"/>
      <c r="S5" s="8"/>
      <c r="T5" s="8"/>
      <c r="U5" s="8"/>
      <c r="V5" s="8"/>
      <c r="W5" s="8"/>
      <c r="X5" s="8"/>
      <c r="Y5" s="8"/>
      <c r="Z5" s="8"/>
      <c r="AA5" s="8"/>
      <c r="AB5" s="5"/>
      <c r="AC5" s="5"/>
      <c r="AD5" s="5"/>
      <c r="AE5" s="1"/>
      <c r="AF5" s="1"/>
      <c r="AG5" s="1"/>
      <c r="AH5" s="1"/>
      <c r="AI5" s="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 thickBot="1" x14ac:dyDescent="0.3">
      <c r="A6" s="1"/>
      <c r="B6" s="235" t="s">
        <v>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5"/>
      <c r="AC6" s="5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2.5" customHeight="1" thickBo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76" t="s">
        <v>11</v>
      </c>
      <c r="AE7" s="377"/>
      <c r="AF7" s="377"/>
      <c r="AG7" s="378"/>
      <c r="AH7" s="355"/>
      <c r="AI7" s="356"/>
      <c r="AJ7" s="356"/>
      <c r="AK7" s="357"/>
      <c r="AL7" s="28"/>
      <c r="AM7" s="29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1"/>
    </row>
    <row r="8" spans="1:51" ht="15.75" customHeight="1" x14ac:dyDescent="0.4">
      <c r="A8" s="1"/>
      <c r="B8" s="369" t="s">
        <v>13</v>
      </c>
      <c r="C8" s="370"/>
      <c r="D8" s="371"/>
      <c r="E8" s="375"/>
      <c r="F8" s="352"/>
      <c r="G8" s="352"/>
      <c r="H8" s="352"/>
      <c r="I8" s="352"/>
      <c r="J8" s="352"/>
      <c r="K8" s="352"/>
      <c r="L8" s="352"/>
      <c r="M8" s="352"/>
      <c r="N8" s="353"/>
      <c r="O8" s="370" t="s">
        <v>14</v>
      </c>
      <c r="P8" s="370"/>
      <c r="Q8" s="370"/>
      <c r="R8" s="350"/>
      <c r="S8" s="352"/>
      <c r="T8" s="352"/>
      <c r="U8" s="352"/>
      <c r="V8" s="352"/>
      <c r="W8" s="352"/>
      <c r="X8" s="352"/>
      <c r="Y8" s="379"/>
      <c r="Z8" s="5"/>
      <c r="AA8" s="5"/>
      <c r="AB8" s="5"/>
      <c r="AC8" s="5"/>
      <c r="AD8" s="263" t="s">
        <v>25</v>
      </c>
      <c r="AE8" s="264"/>
      <c r="AF8" s="264"/>
      <c r="AG8" s="265"/>
      <c r="AH8" s="40" t="s">
        <v>7</v>
      </c>
      <c r="AI8" s="358"/>
      <c r="AJ8" s="358"/>
      <c r="AK8" s="358"/>
      <c r="AL8" s="358"/>
      <c r="AM8" s="358"/>
      <c r="AN8" s="358"/>
      <c r="AO8" s="358"/>
      <c r="AP8" s="358"/>
      <c r="AQ8" s="358"/>
      <c r="AR8" s="358"/>
      <c r="AS8" s="358"/>
      <c r="AT8" s="358"/>
      <c r="AU8" s="358"/>
      <c r="AV8" s="358"/>
      <c r="AW8" s="358"/>
      <c r="AX8" s="359"/>
      <c r="AY8" s="1"/>
    </row>
    <row r="9" spans="1:51" ht="15.75" customHeight="1" x14ac:dyDescent="0.4">
      <c r="A9" s="1"/>
      <c r="B9" s="372"/>
      <c r="C9" s="373"/>
      <c r="D9" s="374"/>
      <c r="E9" s="300"/>
      <c r="F9" s="302"/>
      <c r="G9" s="302"/>
      <c r="H9" s="302"/>
      <c r="I9" s="302"/>
      <c r="J9" s="302"/>
      <c r="K9" s="302"/>
      <c r="L9" s="302"/>
      <c r="M9" s="302"/>
      <c r="N9" s="354"/>
      <c r="O9" s="373"/>
      <c r="P9" s="373"/>
      <c r="Q9" s="373"/>
      <c r="R9" s="351"/>
      <c r="S9" s="302"/>
      <c r="T9" s="302"/>
      <c r="U9" s="302"/>
      <c r="V9" s="302"/>
      <c r="W9" s="302"/>
      <c r="X9" s="302"/>
      <c r="Y9" s="380"/>
      <c r="Z9" s="5"/>
      <c r="AA9" s="5"/>
      <c r="AB9" s="5"/>
      <c r="AC9" s="5"/>
      <c r="AD9" s="147"/>
      <c r="AE9" s="148"/>
      <c r="AF9" s="148"/>
      <c r="AG9" s="149"/>
      <c r="AH9" s="360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2"/>
      <c r="AY9" s="1"/>
    </row>
    <row r="10" spans="1:51" ht="15.75" customHeight="1" x14ac:dyDescent="0.4">
      <c r="A10" s="1"/>
      <c r="B10" s="294" t="s">
        <v>0</v>
      </c>
      <c r="C10" s="295"/>
      <c r="D10" s="296"/>
      <c r="E10" s="349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2"/>
      <c r="Z10" s="5"/>
      <c r="AA10" s="5"/>
      <c r="AB10" s="5"/>
      <c r="AC10" s="5"/>
      <c r="AD10" s="147"/>
      <c r="AE10" s="148"/>
      <c r="AF10" s="148"/>
      <c r="AG10" s="149"/>
      <c r="AH10" s="363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5"/>
      <c r="AY10" s="1"/>
    </row>
    <row r="11" spans="1:51" ht="15.75" customHeight="1" x14ac:dyDescent="0.4">
      <c r="A11" s="1"/>
      <c r="B11" s="294"/>
      <c r="C11" s="295"/>
      <c r="D11" s="296"/>
      <c r="E11" s="349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2"/>
      <c r="Z11" s="5"/>
      <c r="AA11" s="5"/>
      <c r="AB11" s="5"/>
      <c r="AC11" s="5"/>
      <c r="AD11" s="266"/>
      <c r="AE11" s="267"/>
      <c r="AF11" s="267"/>
      <c r="AG11" s="268"/>
      <c r="AH11" s="366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8"/>
      <c r="AY11" s="1"/>
    </row>
    <row r="12" spans="1:51" ht="15.75" customHeight="1" x14ac:dyDescent="0.4">
      <c r="A12" s="1"/>
      <c r="B12" s="294" t="s">
        <v>15</v>
      </c>
      <c r="C12" s="295"/>
      <c r="D12" s="296"/>
      <c r="E12" s="300"/>
      <c r="F12" s="302"/>
      <c r="G12" s="304"/>
      <c r="H12" s="306" t="s">
        <v>16</v>
      </c>
      <c r="I12" s="295"/>
      <c r="J12" s="295"/>
      <c r="K12" s="296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2"/>
      <c r="Z12" s="5"/>
      <c r="AA12" s="5"/>
      <c r="AB12" s="5"/>
      <c r="AC12" s="5"/>
      <c r="AD12" s="269" t="s">
        <v>26</v>
      </c>
      <c r="AE12" s="270"/>
      <c r="AF12" s="270"/>
      <c r="AG12" s="271"/>
      <c r="AH12" s="281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3"/>
      <c r="AY12" s="1"/>
    </row>
    <row r="13" spans="1:51" ht="15.75" customHeight="1" thickBot="1" x14ac:dyDescent="0.45">
      <c r="A13" s="1"/>
      <c r="B13" s="297"/>
      <c r="C13" s="298"/>
      <c r="D13" s="299"/>
      <c r="E13" s="301"/>
      <c r="F13" s="303"/>
      <c r="G13" s="305"/>
      <c r="H13" s="307"/>
      <c r="I13" s="298"/>
      <c r="J13" s="298"/>
      <c r="K13" s="299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4"/>
      <c r="Z13" s="5"/>
      <c r="AA13" s="5"/>
      <c r="AB13" s="5"/>
      <c r="AC13" s="5"/>
      <c r="AD13" s="269"/>
      <c r="AE13" s="270"/>
      <c r="AF13" s="270"/>
      <c r="AG13" s="271"/>
      <c r="AH13" s="284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3"/>
      <c r="AY13" s="1"/>
    </row>
    <row r="14" spans="1:51" ht="23.25" customHeight="1" thickBo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  <c r="AA14" s="5"/>
      <c r="AB14" s="5"/>
      <c r="AC14" s="5"/>
      <c r="AD14" s="272" t="s">
        <v>18</v>
      </c>
      <c r="AE14" s="273"/>
      <c r="AF14" s="273"/>
      <c r="AG14" s="274"/>
      <c r="AH14" s="285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7"/>
      <c r="AY14" s="1"/>
    </row>
    <row r="15" spans="1:51" ht="23.25" customHeight="1" thickBot="1" x14ac:dyDescent="0.45">
      <c r="A15" s="1"/>
      <c r="B15" s="345" t="s">
        <v>32</v>
      </c>
      <c r="C15" s="346"/>
      <c r="D15" s="346"/>
      <c r="E15" s="346"/>
      <c r="F15" s="346"/>
      <c r="G15" s="346"/>
      <c r="H15" s="346"/>
      <c r="I15" s="346"/>
      <c r="J15" s="325" t="s">
        <v>38</v>
      </c>
      <c r="K15" s="325"/>
      <c r="L15" s="325"/>
      <c r="M15" s="325"/>
      <c r="N15" s="326"/>
      <c r="O15" s="308"/>
      <c r="P15" s="309"/>
      <c r="Q15" s="309"/>
      <c r="R15" s="309"/>
      <c r="S15" s="309"/>
      <c r="T15" s="309"/>
      <c r="U15" s="309"/>
      <c r="V15" s="309"/>
      <c r="W15" s="309"/>
      <c r="X15" s="309"/>
      <c r="Y15" s="310"/>
      <c r="Z15" s="7"/>
      <c r="AA15" s="7"/>
      <c r="AB15" s="7"/>
      <c r="AC15" s="7"/>
      <c r="AD15" s="291" t="s">
        <v>9</v>
      </c>
      <c r="AE15" s="292"/>
      <c r="AF15" s="292"/>
      <c r="AG15" s="293"/>
      <c r="AH15" s="44" t="s">
        <v>31</v>
      </c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288"/>
      <c r="AW15" s="289"/>
      <c r="AX15" s="290"/>
      <c r="AY15" s="1"/>
    </row>
    <row r="16" spans="1:51" ht="23.25" customHeight="1" thickBot="1" x14ac:dyDescent="0.45">
      <c r="A16" s="1"/>
      <c r="B16" s="347" t="s">
        <v>35</v>
      </c>
      <c r="C16" s="348"/>
      <c r="D16" s="348"/>
      <c r="E16" s="348"/>
      <c r="F16" s="348"/>
      <c r="G16" s="348"/>
      <c r="H16" s="348"/>
      <c r="I16" s="348"/>
      <c r="J16" s="327" t="s">
        <v>21</v>
      </c>
      <c r="K16" s="327"/>
      <c r="L16" s="328"/>
      <c r="M16" s="329"/>
      <c r="N16" s="46" t="s">
        <v>17</v>
      </c>
      <c r="O16" s="333"/>
      <c r="P16" s="334"/>
      <c r="Q16" s="334"/>
      <c r="R16" s="334"/>
      <c r="S16" s="334"/>
      <c r="T16" s="334"/>
      <c r="U16" s="334"/>
      <c r="V16" s="334"/>
      <c r="W16" s="334"/>
      <c r="X16" s="334"/>
      <c r="Y16" s="335"/>
      <c r="Z16" s="7"/>
      <c r="AA16" s="7"/>
      <c r="AB16" s="7"/>
      <c r="AC16" s="7"/>
      <c r="AD16" s="7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3.25" customHeight="1" x14ac:dyDescent="0.4">
      <c r="A17" s="2"/>
      <c r="B17" s="347" t="s">
        <v>36</v>
      </c>
      <c r="C17" s="348"/>
      <c r="D17" s="348"/>
      <c r="E17" s="348"/>
      <c r="F17" s="348"/>
      <c r="G17" s="348"/>
      <c r="H17" s="348"/>
      <c r="I17" s="348"/>
      <c r="J17" s="327" t="s">
        <v>22</v>
      </c>
      <c r="K17" s="327"/>
      <c r="L17" s="328"/>
      <c r="M17" s="329"/>
      <c r="N17" s="46" t="s">
        <v>17</v>
      </c>
      <c r="O17" s="333"/>
      <c r="P17" s="334"/>
      <c r="Q17" s="334"/>
      <c r="R17" s="334"/>
      <c r="S17" s="334"/>
      <c r="T17" s="334"/>
      <c r="U17" s="334"/>
      <c r="V17" s="334"/>
      <c r="W17" s="334"/>
      <c r="X17" s="334"/>
      <c r="Y17" s="335"/>
      <c r="Z17" s="11"/>
      <c r="AA17" s="11"/>
      <c r="AB17" s="11"/>
      <c r="AC17" s="11"/>
      <c r="AD17" s="105" t="s">
        <v>23</v>
      </c>
      <c r="AE17" s="106"/>
      <c r="AF17" s="324" t="s">
        <v>45</v>
      </c>
      <c r="AG17" s="111"/>
      <c r="AH17" s="111"/>
      <c r="AI17" s="112"/>
      <c r="AJ17" s="257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9"/>
      <c r="AW17" s="11"/>
      <c r="AX17" s="1"/>
      <c r="AY17" s="2"/>
    </row>
    <row r="18" spans="1:51" ht="23.25" customHeight="1" x14ac:dyDescent="0.4">
      <c r="A18" s="2"/>
      <c r="B18" s="347" t="s">
        <v>33</v>
      </c>
      <c r="C18" s="348"/>
      <c r="D18" s="348"/>
      <c r="E18" s="348"/>
      <c r="F18" s="348"/>
      <c r="G18" s="348"/>
      <c r="H18" s="348"/>
      <c r="I18" s="348"/>
      <c r="J18" s="327" t="s">
        <v>39</v>
      </c>
      <c r="K18" s="327"/>
      <c r="L18" s="327"/>
      <c r="M18" s="327"/>
      <c r="N18" s="47"/>
      <c r="O18" s="339">
        <f>SUM(O16-O17)</f>
        <v>0</v>
      </c>
      <c r="P18" s="340"/>
      <c r="Q18" s="340"/>
      <c r="R18" s="340"/>
      <c r="S18" s="340"/>
      <c r="T18" s="340"/>
      <c r="U18" s="340"/>
      <c r="V18" s="340"/>
      <c r="W18" s="340"/>
      <c r="X18" s="340"/>
      <c r="Y18" s="341"/>
      <c r="Z18" s="41"/>
      <c r="AA18" s="42"/>
      <c r="AB18" s="42"/>
      <c r="AC18" s="42"/>
      <c r="AD18" s="107"/>
      <c r="AE18" s="108"/>
      <c r="AF18" s="278" t="s">
        <v>8</v>
      </c>
      <c r="AG18" s="279"/>
      <c r="AH18" s="279"/>
      <c r="AI18" s="280"/>
      <c r="AJ18" s="260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2"/>
      <c r="AW18" s="11"/>
      <c r="AX18" s="1"/>
      <c r="AY18" s="2"/>
    </row>
    <row r="19" spans="1:51" ht="23.25" customHeight="1" thickBot="1" x14ac:dyDescent="0.45">
      <c r="A19" s="2"/>
      <c r="B19" s="330" t="s">
        <v>41</v>
      </c>
      <c r="C19" s="331"/>
      <c r="D19" s="331"/>
      <c r="E19" s="331"/>
      <c r="F19" s="331"/>
      <c r="G19" s="331"/>
      <c r="H19" s="331"/>
      <c r="I19" s="331"/>
      <c r="J19" s="332" t="s">
        <v>40</v>
      </c>
      <c r="K19" s="332"/>
      <c r="L19" s="332"/>
      <c r="M19" s="332"/>
      <c r="N19" s="48"/>
      <c r="O19" s="336">
        <f>O15-O16</f>
        <v>0</v>
      </c>
      <c r="P19" s="337"/>
      <c r="Q19" s="337"/>
      <c r="R19" s="337"/>
      <c r="S19" s="337"/>
      <c r="T19" s="337"/>
      <c r="U19" s="337"/>
      <c r="V19" s="337"/>
      <c r="W19" s="337"/>
      <c r="X19" s="337"/>
      <c r="Y19" s="338"/>
      <c r="Z19" s="41"/>
      <c r="AA19" s="35"/>
      <c r="AB19" s="35"/>
      <c r="AC19" s="35"/>
      <c r="AD19" s="107"/>
      <c r="AE19" s="108"/>
      <c r="AF19" s="278" t="s">
        <v>12</v>
      </c>
      <c r="AG19" s="279"/>
      <c r="AH19" s="279"/>
      <c r="AI19" s="280"/>
      <c r="AJ19" s="275" t="s">
        <v>47</v>
      </c>
      <c r="AK19" s="276"/>
      <c r="AL19" s="276"/>
      <c r="AM19" s="276"/>
      <c r="AN19" s="277"/>
      <c r="AO19" s="58" t="s">
        <v>10</v>
      </c>
      <c r="AP19" s="59"/>
      <c r="AQ19" s="56"/>
      <c r="AR19" s="56"/>
      <c r="AS19" s="56"/>
      <c r="AT19" s="56"/>
      <c r="AU19" s="56"/>
      <c r="AV19" s="57"/>
      <c r="AW19" s="34"/>
      <c r="AX19" s="16"/>
      <c r="AY19" s="2"/>
    </row>
    <row r="20" spans="1:51" ht="23.25" customHeight="1" thickBot="1" x14ac:dyDescent="0.45">
      <c r="A20" s="2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11"/>
      <c r="AA20" s="11"/>
      <c r="AB20" s="11"/>
      <c r="AC20" s="11"/>
      <c r="AD20" s="107"/>
      <c r="AE20" s="108"/>
      <c r="AF20" s="321" t="s">
        <v>43</v>
      </c>
      <c r="AG20" s="322"/>
      <c r="AH20" s="322"/>
      <c r="AI20" s="323"/>
      <c r="AJ20" s="260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2"/>
      <c r="AW20" s="37"/>
      <c r="AX20" s="38"/>
      <c r="AY20" s="2"/>
    </row>
    <row r="21" spans="1:51" ht="23.25" customHeight="1" thickBot="1" x14ac:dyDescent="0.45">
      <c r="A21" s="1"/>
      <c r="B21" s="5"/>
      <c r="C21" s="5"/>
      <c r="D21" s="5"/>
      <c r="E21" s="5"/>
      <c r="F21" s="63" t="s">
        <v>49</v>
      </c>
      <c r="G21" s="64"/>
      <c r="H21" s="64"/>
      <c r="I21" s="64"/>
      <c r="J21" s="64"/>
      <c r="K21" s="64"/>
      <c r="L21" s="64"/>
      <c r="M21" s="64"/>
      <c r="N21" s="65"/>
      <c r="O21" s="342">
        <f>O18</f>
        <v>0</v>
      </c>
      <c r="P21" s="343"/>
      <c r="Q21" s="343"/>
      <c r="R21" s="343"/>
      <c r="S21" s="343"/>
      <c r="T21" s="343"/>
      <c r="U21" s="343"/>
      <c r="V21" s="343"/>
      <c r="W21" s="343"/>
      <c r="X21" s="343"/>
      <c r="Y21" s="344"/>
      <c r="Z21" s="5"/>
      <c r="AA21" s="5"/>
      <c r="AB21" s="5"/>
      <c r="AD21" s="109"/>
      <c r="AE21" s="110"/>
      <c r="AF21" s="81" t="s">
        <v>42</v>
      </c>
      <c r="AG21" s="82"/>
      <c r="AH21" s="82"/>
      <c r="AI21" s="83"/>
      <c r="AJ21" s="254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6"/>
      <c r="AX21" s="1"/>
      <c r="AY21" s="1"/>
    </row>
    <row r="22" spans="1:51" ht="23.25" customHeight="1" thickBot="1" x14ac:dyDescent="0.25">
      <c r="A22" s="1"/>
      <c r="F22" s="66" t="s">
        <v>53</v>
      </c>
      <c r="G22" s="67"/>
      <c r="H22" s="67"/>
      <c r="I22" s="67"/>
      <c r="J22" s="67"/>
      <c r="K22" s="67"/>
      <c r="L22" s="67"/>
      <c r="M22" s="67"/>
      <c r="N22" s="68"/>
      <c r="O22" s="315">
        <f>ROUNDUP(O21*0.1,1)</f>
        <v>0</v>
      </c>
      <c r="P22" s="316"/>
      <c r="Q22" s="316"/>
      <c r="R22" s="316"/>
      <c r="S22" s="316"/>
      <c r="T22" s="316"/>
      <c r="U22" s="316"/>
      <c r="V22" s="316"/>
      <c r="W22" s="316"/>
      <c r="X22" s="316"/>
      <c r="Y22" s="317"/>
      <c r="Z22" s="5"/>
      <c r="AA22" s="5"/>
      <c r="AB22" s="5"/>
      <c r="AC22" s="5"/>
      <c r="AD22" s="5"/>
      <c r="AE22" s="4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3.25" customHeight="1" thickTop="1" thickBot="1" x14ac:dyDescent="0.45">
      <c r="A23" s="2"/>
      <c r="F23" s="69" t="s">
        <v>30</v>
      </c>
      <c r="G23" s="70"/>
      <c r="H23" s="70"/>
      <c r="I23" s="70"/>
      <c r="J23" s="70"/>
      <c r="K23" s="70"/>
      <c r="L23" s="70"/>
      <c r="M23" s="70"/>
      <c r="N23" s="71"/>
      <c r="O23" s="318">
        <f>SUM(O21:Y22)</f>
        <v>0</v>
      </c>
      <c r="P23" s="319"/>
      <c r="Q23" s="319"/>
      <c r="R23" s="319"/>
      <c r="S23" s="319"/>
      <c r="T23" s="319"/>
      <c r="U23" s="319"/>
      <c r="V23" s="319"/>
      <c r="W23" s="319"/>
      <c r="X23" s="319"/>
      <c r="Y23" s="320"/>
      <c r="Z23" s="41"/>
      <c r="AA23" s="42"/>
      <c r="AB23" s="42"/>
      <c r="AX23" s="14"/>
      <c r="AY23" s="2"/>
    </row>
    <row r="24" spans="1:51" ht="18.75" customHeight="1" x14ac:dyDescent="0.4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X24" s="1"/>
      <c r="AY24" s="1"/>
    </row>
    <row r="25" spans="1:51" ht="18.75" customHeight="1" x14ac:dyDescent="0.4">
      <c r="A25" s="1"/>
      <c r="B25" s="61" t="s">
        <v>27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1"/>
      <c r="AY25" s="1"/>
    </row>
    <row r="26" spans="1:51" ht="18.75" customHeight="1" x14ac:dyDescent="0.4">
      <c r="A26" s="1"/>
      <c r="B26" s="62" t="s">
        <v>46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1"/>
      <c r="AA26" s="75" t="s">
        <v>19</v>
      </c>
      <c r="AB26" s="76"/>
      <c r="AC26" s="76"/>
      <c r="AD26" s="77"/>
      <c r="AE26" s="75" t="s">
        <v>20</v>
      </c>
      <c r="AF26" s="76"/>
      <c r="AG26" s="76"/>
      <c r="AH26" s="77"/>
      <c r="AI26" s="75"/>
      <c r="AJ26" s="76"/>
      <c r="AK26" s="76"/>
      <c r="AL26" s="77"/>
      <c r="AM26" s="75"/>
      <c r="AN26" s="76"/>
      <c r="AO26" s="76"/>
      <c r="AP26" s="77"/>
      <c r="AQ26" s="75"/>
      <c r="AR26" s="76"/>
      <c r="AS26" s="76"/>
      <c r="AT26" s="77"/>
      <c r="AU26" s="75"/>
      <c r="AV26" s="76"/>
      <c r="AW26" s="76"/>
      <c r="AX26" s="77"/>
      <c r="AY26" s="1"/>
    </row>
    <row r="27" spans="1:51" ht="18.75" customHeight="1" x14ac:dyDescent="0.4">
      <c r="A27" s="1"/>
      <c r="B27" s="61" t="s">
        <v>37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1"/>
      <c r="AA27" s="21"/>
      <c r="AB27" s="17"/>
      <c r="AC27" s="17"/>
      <c r="AD27" s="22"/>
      <c r="AE27" s="21"/>
      <c r="AF27" s="17"/>
      <c r="AG27" s="17"/>
      <c r="AH27" s="22"/>
      <c r="AI27" s="21"/>
      <c r="AJ27" s="17"/>
      <c r="AK27" s="17"/>
      <c r="AL27" s="22"/>
      <c r="AM27" s="21"/>
      <c r="AN27" s="17"/>
      <c r="AO27" s="17"/>
      <c r="AP27" s="22"/>
      <c r="AQ27" s="21"/>
      <c r="AR27" s="17"/>
      <c r="AS27" s="17"/>
      <c r="AT27" s="22"/>
      <c r="AU27" s="21"/>
      <c r="AV27" s="17"/>
      <c r="AW27" s="17"/>
      <c r="AX27" s="22"/>
      <c r="AY27" s="1"/>
    </row>
    <row r="28" spans="1:51" ht="18.75" customHeight="1" x14ac:dyDescent="0.4">
      <c r="A28" s="1"/>
      <c r="B28" s="61" t="s">
        <v>28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1"/>
      <c r="AA28" s="23"/>
      <c r="AB28" s="1"/>
      <c r="AC28" s="1"/>
      <c r="AD28" s="24"/>
      <c r="AE28" s="23"/>
      <c r="AF28" s="1"/>
      <c r="AG28" s="1"/>
      <c r="AH28" s="24"/>
      <c r="AI28" s="23"/>
      <c r="AJ28" s="1"/>
      <c r="AK28" s="1"/>
      <c r="AL28" s="24"/>
      <c r="AM28" s="23"/>
      <c r="AN28" s="1"/>
      <c r="AO28" s="1"/>
      <c r="AP28" s="24"/>
      <c r="AQ28" s="23"/>
      <c r="AR28" s="1"/>
      <c r="AS28" s="1"/>
      <c r="AT28" s="24"/>
      <c r="AU28" s="23"/>
      <c r="AV28" s="1"/>
      <c r="AW28" s="1"/>
      <c r="AX28" s="24"/>
      <c r="AY28" s="1"/>
    </row>
    <row r="29" spans="1:51" ht="18.75" customHeight="1" x14ac:dyDescent="0.4">
      <c r="A29" s="1"/>
      <c r="B29" s="62" t="s">
        <v>29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5"/>
      <c r="AA29" s="25"/>
      <c r="AB29" s="18"/>
      <c r="AC29" s="18"/>
      <c r="AD29" s="26"/>
      <c r="AE29" s="25"/>
      <c r="AF29" s="18"/>
      <c r="AG29" s="18"/>
      <c r="AH29" s="26"/>
      <c r="AI29" s="25"/>
      <c r="AJ29" s="18"/>
      <c r="AK29" s="18"/>
      <c r="AL29" s="26"/>
      <c r="AM29" s="25"/>
      <c r="AN29" s="18"/>
      <c r="AO29" s="18"/>
      <c r="AP29" s="26"/>
      <c r="AQ29" s="25"/>
      <c r="AR29" s="18"/>
      <c r="AS29" s="18"/>
      <c r="AT29" s="26"/>
      <c r="AU29" s="25"/>
      <c r="AV29" s="18"/>
      <c r="AW29" s="18"/>
      <c r="AX29" s="26"/>
      <c r="AY29" s="1"/>
    </row>
    <row r="30" spans="1:51" ht="18.75" customHeight="1" x14ac:dyDescent="0.4">
      <c r="AQ30" s="60" t="s">
        <v>54</v>
      </c>
      <c r="AR30" s="60"/>
      <c r="AS30" s="60"/>
      <c r="AT30" s="60"/>
      <c r="AU30" s="60"/>
      <c r="AV30" s="60"/>
      <c r="AW30" s="60"/>
      <c r="AX30" s="60"/>
    </row>
  </sheetData>
  <sheetProtection algorithmName="SHA-512" hashValue="l3Q6YKq02oyeKr/9YqgjBEgloL3feKBYWdeg6AJgc3pfk3DpdCgC34UrNpH/VuVtCCU4MYNHEET8bUxcvPgXxw==" saltValue="JIKXIPcjsuWo5yXshVs7Ag==" spinCount="100000" sheet="1" objects="1" scenarios="1"/>
  <mergeCells count="97">
    <mergeCell ref="T1:V2"/>
    <mergeCell ref="W1:AF2"/>
    <mergeCell ref="AV3:AW4"/>
    <mergeCell ref="AX3:AX4"/>
    <mergeCell ref="AU3:AU4"/>
    <mergeCell ref="AL3:AN4"/>
    <mergeCell ref="AO3:AQ4"/>
    <mergeCell ref="AR3:AR4"/>
    <mergeCell ref="AS3:AT4"/>
    <mergeCell ref="AH7:AK7"/>
    <mergeCell ref="AI8:AX8"/>
    <mergeCell ref="AH9:AX11"/>
    <mergeCell ref="B4:M5"/>
    <mergeCell ref="B8:D9"/>
    <mergeCell ref="B6:P6"/>
    <mergeCell ref="O8:Q9"/>
    <mergeCell ref="E8:E9"/>
    <mergeCell ref="I8:I9"/>
    <mergeCell ref="F8:F9"/>
    <mergeCell ref="G8:G9"/>
    <mergeCell ref="H8:H9"/>
    <mergeCell ref="B10:D11"/>
    <mergeCell ref="AD7:AG7"/>
    <mergeCell ref="Y8:Y9"/>
    <mergeCell ref="L8:L9"/>
    <mergeCell ref="E10:Y11"/>
    <mergeCell ref="R8:R9"/>
    <mergeCell ref="S8:S9"/>
    <mergeCell ref="T8:T9"/>
    <mergeCell ref="J8:J9"/>
    <mergeCell ref="K8:K9"/>
    <mergeCell ref="M8:M9"/>
    <mergeCell ref="N8:N9"/>
    <mergeCell ref="U8:U9"/>
    <mergeCell ref="V8:V9"/>
    <mergeCell ref="W8:W9"/>
    <mergeCell ref="X8:X9"/>
    <mergeCell ref="J16:K16"/>
    <mergeCell ref="J15:K15"/>
    <mergeCell ref="O21:Y21"/>
    <mergeCell ref="B29:Y29"/>
    <mergeCell ref="B25:Y25"/>
    <mergeCell ref="B27:Y27"/>
    <mergeCell ref="B26:Y26"/>
    <mergeCell ref="B28:Y28"/>
    <mergeCell ref="F22:N22"/>
    <mergeCell ref="F23:N23"/>
    <mergeCell ref="B15:I15"/>
    <mergeCell ref="L16:M16"/>
    <mergeCell ref="B16:I16"/>
    <mergeCell ref="O16:Y16"/>
    <mergeCell ref="B18:I18"/>
    <mergeCell ref="B17:I17"/>
    <mergeCell ref="J17:K17"/>
    <mergeCell ref="J18:M18"/>
    <mergeCell ref="AD17:AE21"/>
    <mergeCell ref="F21:N21"/>
    <mergeCell ref="L17:M17"/>
    <mergeCell ref="B19:I19"/>
    <mergeCell ref="J19:M19"/>
    <mergeCell ref="O17:Y17"/>
    <mergeCell ref="O19:Y19"/>
    <mergeCell ref="O18:Y18"/>
    <mergeCell ref="O15:Y15"/>
    <mergeCell ref="L12:Y13"/>
    <mergeCell ref="AU26:AX26"/>
    <mergeCell ref="O22:Y22"/>
    <mergeCell ref="O23:Y23"/>
    <mergeCell ref="AM26:AP26"/>
    <mergeCell ref="AA26:AD26"/>
    <mergeCell ref="AE26:AH26"/>
    <mergeCell ref="AI26:AL26"/>
    <mergeCell ref="AQ26:AT26"/>
    <mergeCell ref="AF21:AI21"/>
    <mergeCell ref="AF20:AI20"/>
    <mergeCell ref="AF17:AI17"/>
    <mergeCell ref="AF18:AI18"/>
    <mergeCell ref="L15:N15"/>
    <mergeCell ref="AJ20:AV20"/>
    <mergeCell ref="B12:D13"/>
    <mergeCell ref="E12:E13"/>
    <mergeCell ref="F12:F13"/>
    <mergeCell ref="G12:G13"/>
    <mergeCell ref="H12:K13"/>
    <mergeCell ref="AQ30:AX30"/>
    <mergeCell ref="AJ21:AV21"/>
    <mergeCell ref="AJ17:AV17"/>
    <mergeCell ref="AJ18:AV18"/>
    <mergeCell ref="AD8:AG11"/>
    <mergeCell ref="AD12:AG13"/>
    <mergeCell ref="AD14:AG14"/>
    <mergeCell ref="AJ19:AN19"/>
    <mergeCell ref="AF19:AI19"/>
    <mergeCell ref="AH12:AX13"/>
    <mergeCell ref="AH14:AX14"/>
    <mergeCell ref="AV15:AX15"/>
    <mergeCell ref="AD15:AG15"/>
  </mergeCells>
  <phoneticPr fontId="2"/>
  <dataValidations count="1">
    <dataValidation type="list" allowBlank="1" showInputMessage="1" showErrorMessage="1" errorTitle="プルダウンから選択してください。" sqref="AJ19" xr:uid="{00000000-0002-0000-0100-000000000000}">
      <formula1>"　,普通,当座"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5" orientation="landscape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【入力例】 指定請求書</vt:lpstr>
      <vt:lpstr>指定請求書（ひな形）</vt:lpstr>
      <vt:lpstr>'【入力例】 指定請求書'!Print_Area</vt:lpstr>
      <vt:lpstr>'指定請求書（ひな形）'!Print_Area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CLICK</dc:creator>
  <cp:lastModifiedBy>ANZAI</cp:lastModifiedBy>
  <cp:lastPrinted>2023-09-19T05:30:34Z</cp:lastPrinted>
  <dcterms:created xsi:type="dcterms:W3CDTF">2023-03-30T00:27:20Z</dcterms:created>
  <dcterms:modified xsi:type="dcterms:W3CDTF">2024-04-23T07:23:23Z</dcterms:modified>
</cp:coreProperties>
</file>